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0" i="1" l="1"/>
  <c r="U211" i="1"/>
  <c r="U212" i="1"/>
  <c r="U213" i="1"/>
  <c r="U214" i="1"/>
  <c r="U215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238" i="1" l="1"/>
  <c r="U239" i="1"/>
  <c r="U240" i="1"/>
  <c r="U237" i="1"/>
  <c r="U235" i="1"/>
  <c r="U236" i="1"/>
  <c r="U216" i="1"/>
  <c r="U217" i="1"/>
  <c r="U218" i="1"/>
  <c r="U219" i="1"/>
  <c r="U220" i="1"/>
  <c r="U221" i="1"/>
  <c r="U222" i="1"/>
  <c r="U223" i="1"/>
  <c r="U8" i="1"/>
</calcChain>
</file>

<file path=xl/sharedStrings.xml><?xml version="1.0" encoding="utf-8"?>
<sst xmlns="http://schemas.openxmlformats.org/spreadsheetml/2006/main" count="1136" uniqueCount="454">
  <si>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</si>
  <si>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</si>
  <si>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</si>
  <si>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</si>
  <si>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</si>
  <si>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</si>
  <si>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</si>
  <si>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</si>
  <si>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</si>
  <si>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</si>
  <si>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</si>
  <si>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</si>
  <si>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</si>
  <si>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</si>
  <si>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</si>
  <si>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</si>
  <si>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</si>
  <si>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</si>
  <si>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</si>
  <si>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</si>
  <si>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</si>
  <si>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</si>
  <si>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</si>
  <si>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</si>
  <si>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</si>
  <si>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</si>
  <si>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</si>
  <si>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</si>
  <si>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</si>
  <si>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</si>
  <si>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</si>
  <si>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</si>
  <si>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</si>
  <si>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</si>
  <si>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</si>
  <si>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</si>
  <si>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</si>
  <si>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</si>
  <si>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</si>
  <si>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</si>
  <si>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</si>
  <si>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</si>
  <si>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</si>
  <si>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</si>
  <si>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</si>
  <si>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</si>
  <si>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</si>
  <si>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</si>
  <si>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</si>
  <si>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</si>
  <si>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</si>
  <si>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</si>
  <si>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</si>
  <si>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</si>
  <si>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</si>
  <si>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</si>
  <si>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</si>
  <si>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</si>
  <si>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</si>
  <si>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</si>
  <si>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</si>
  <si>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</si>
  <si>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</si>
  <si>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</si>
  <si>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</si>
  <si>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</si>
  <si>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</si>
  <si>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</si>
  <si>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</si>
  <si>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</si>
  <si>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</si>
  <si>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</si>
  <si>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</si>
  <si>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</si>
  <si>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</si>
  <si>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</si>
  <si>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</si>
  <si>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</si>
  <si>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</si>
  <si>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</si>
  <si>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</si>
  <si>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</si>
  <si>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</si>
  <si>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</si>
  <si>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</si>
  <si>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</si>
  <si>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</si>
  <si>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</si>
  <si>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</si>
  <si>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</si>
  <si>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</si>
  <si>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</si>
  <si>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</si>
  <si>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</si>
  <si>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</si>
  <si>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</si>
  <si>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</si>
  <si>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</si>
  <si>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</si>
  <si>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</si>
  <si>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</si>
  <si>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</si>
  <si>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</si>
  <si>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</si>
  <si>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</si>
  <si>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</si>
  <si>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</si>
  <si>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</si>
  <si>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</si>
  <si>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</si>
  <si>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</si>
  <si>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</si>
  <si>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</si>
  <si>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</si>
  <si>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</si>
  <si>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</si>
  <si>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</si>
  <si>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</si>
  <si>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</si>
  <si>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</si>
  <si>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</si>
  <si>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</si>
  <si>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</si>
  <si>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</si>
  <si>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</si>
  <si>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</si>
  <si>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</si>
  <si>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</si>
  <si>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</si>
  <si>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</si>
  <si>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</si>
  <si>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</si>
  <si>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</si>
  <si>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</si>
  <si>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</si>
  <si>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</si>
  <si>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</si>
  <si>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</si>
  <si>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</si>
  <si>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</si>
  <si>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</si>
  <si>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</si>
  <si>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</si>
  <si>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</si>
  <si>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</si>
  <si>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</si>
  <si>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</si>
  <si>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</si>
  <si>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</si>
  <si>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</si>
  <si>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</si>
  <si>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</si>
  <si>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</si>
  <si>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</si>
  <si>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</si>
  <si>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</si>
  <si>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</si>
  <si>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</si>
  <si>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</si>
  <si>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</si>
  <si>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</si>
  <si>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</si>
  <si>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</si>
  <si>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</si>
  <si>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</si>
  <si>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</si>
  <si>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</si>
  <si>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</si>
  <si>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</si>
  <si>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</si>
  <si>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</si>
  <si>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</si>
  <si>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</si>
  <si>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</si>
  <si>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</si>
  <si>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</si>
  <si>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</si>
  <si>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</si>
  <si>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</si>
  <si>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</si>
  <si>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</si>
  <si>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</si>
  <si>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</si>
  <si>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</si>
  <si>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</si>
  <si>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</si>
  <si>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</si>
  <si>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</si>
  <si>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</si>
  <si>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</si>
  <si>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</si>
  <si>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</si>
  <si>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</si>
  <si>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</si>
  <si>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</si>
  <si>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</si>
  <si>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</si>
  <si>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</si>
  <si>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</si>
  <si>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</si>
  <si>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</si>
  <si>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</si>
  <si>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</si>
  <si>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</si>
  <si>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</si>
  <si>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</si>
  <si>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</si>
  <si>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</si>
  <si>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</si>
  <si>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</si>
  <si>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</si>
  <si>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</si>
  <si>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</si>
  <si>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</si>
  <si>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</si>
  <si>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</si>
  <si>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</si>
  <si>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</si>
  <si>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</si>
  <si>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</si>
  <si>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</si>
  <si>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</si>
  <si>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</si>
  <si>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</si>
  <si>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</si>
  <si>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</si>
  <si>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</si>
  <si>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</si>
  <si>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</si>
  <si>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</si>
  <si>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</si>
  <si>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</si>
  <si>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</si>
  <si>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</si>
  <si>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</si>
  <si>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</si>
  <si>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</si>
  <si>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</si>
  <si>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</si>
  <si>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</si>
  <si>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</si>
  <si>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</si>
  <si>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</si>
  <si>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</si>
  <si>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</si>
  <si>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</si>
  <si>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</si>
  <si>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</si>
  <si>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</si>
  <si>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</si>
  <si>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</si>
  <si>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</si>
  <si>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</si>
  <si>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</si>
  <si>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</si>
  <si>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</si>
  <si>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</si>
  <si>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</si>
  <si>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</si>
  <si>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</si>
  <si>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</si>
  <si>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</si>
  <si>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</si>
  <si>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</si>
  <si>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</si>
  <si>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</si>
  <si>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</si>
  <si>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</si>
  <si>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</si>
  <si>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</si>
  <si>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</si>
  <si>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</si>
  <si>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</si>
  <si>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</si>
  <si>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</si>
  <si>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</si>
  <si>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</si>
  <si>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</si>
  <si>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</si>
  <si>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</si>
  <si>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</si>
  <si>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</si>
  <si>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</si>
  <si>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</si>
  <si>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</si>
  <si>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</si>
  <si>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</si>
  <si>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</si>
  <si>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</si>
  <si>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</si>
  <si>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</si>
  <si>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</si>
  <si>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</si>
  <si>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</si>
  <si>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</si>
  <si>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</si>
  <si>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</si>
  <si>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</si>
  <si>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</si>
  <si>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</si>
  <si>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</si>
  <si>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</si>
  <si>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</si>
  <si>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</si>
  <si>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</si>
  <si>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</si>
  <si>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</si>
  <si>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</si>
  <si>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</si>
  <si>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</si>
  <si>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</si>
  <si>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</si>
  <si>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</si>
  <si>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</si>
  <si>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</si>
  <si>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</si>
  <si>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</si>
  <si>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</si>
  <si>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</si>
  <si>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</si>
  <si>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</si>
  <si>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</si>
  <si>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</si>
  <si>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</si>
  <si>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</si>
  <si>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</si>
  <si>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</si>
  <si>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</si>
  <si>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</si>
  <si>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</si>
  <si>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</si>
  <si>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</si>
  <si>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</si>
  <si>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</si>
  <si>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</si>
  <si>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</si>
  <si>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</si>
  <si>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</si>
  <si>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</si>
  <si>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</si>
  <si>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</si>
  <si>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</si>
  <si>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</si>
  <si>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</si>
  <si>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</si>
  <si>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</si>
  <si>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</si>
  <si>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</si>
  <si>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</si>
  <si>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</si>
  <si>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</si>
  <si>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</si>
  <si>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</si>
  <si>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</si>
  <si>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</si>
  <si>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</si>
  <si>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</si>
  <si>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</si>
  <si>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</si>
  <si>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</si>
  <si>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</si>
  <si>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</si>
  <si>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</si>
  <si>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</si>
  <si>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</si>
  <si>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</si>
  <si>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</si>
  <si>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</si>
  <si>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</si>
  <si>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</si>
  <si>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</si>
  <si>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</si>
  <si>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</si>
  <si>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</si>
  <si>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</si>
  <si>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</si>
  <si>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</si>
  <si>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</si>
  <si>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</si>
  <si>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</si>
  <si>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</si>
  <si>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</si>
  <si>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</si>
  <si>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</si>
  <si>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</si>
  <si>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</si>
  <si>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</si>
  <si>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</si>
  <si>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</si>
  <si>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</si>
  <si>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</si>
  <si>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</si>
  <si>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</si>
  <si>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</si>
  <si>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</si>
  <si>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</si>
  <si>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</si>
  <si>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</si>
  <si>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</si>
  <si>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</si>
  <si>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</si>
  <si>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</si>
  <si>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</si>
  <si>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</si>
  <si>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</si>
  <si>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</si>
  <si>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</si>
  <si>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</si>
  <si>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</si>
  <si>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</si>
  <si>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</si>
  <si>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</si>
  <si>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</si>
  <si>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</si>
  <si>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</si>
  <si>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</si>
  <si>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</si>
  <si>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</si>
  <si>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</si>
  <si>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</si>
  <si>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</si>
  <si>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</si>
  <si>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</si>
  <si>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</si>
  <si>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</si>
  <si>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</si>
  <si>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</si>
  <si>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</si>
  <si>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</si>
  <si>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</si>
  <si>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</si>
  <si>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</si>
  <si>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</si>
  <si>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</si>
  <si>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</si>
  <si>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</si>
  <si>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</si>
  <si>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</si>
  <si>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</si>
  <si>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</si>
  <si>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</si>
  <si>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</si>
  <si>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</si>
  <si>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</si>
  <si>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</si>
  <si>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</si>
  <si>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</si>
  <si>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</si>
  <si>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</si>
  <si>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</si>
  <si>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</si>
  <si>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</si>
  <si>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Lista de Raya Quincenal para el período :  1 de Mayo del 2026 al 15 de Mayo del 2026 Fecha de Pago : 15 de Mayo del 2026     Departamento : Nuevo Departamento</t>
  </si>
  <si>
    <t>Lista de Raya Quincenal para el período :  1 de Mayo del 2026 al 15 de Mayo del 2026 Fecha de Pago : 15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</si>
</sst>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6"/>
  <sheetViews>
    <sheetView showGridLines="0" tabSelected="1" topLeftCell="A239" workbookViewId="0">
      <selection activeCell="W138" sqref="W138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452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388</v>
      </c>
      <c r="V6" s="29" t="s">
        <v>389</v>
      </c>
      <c r="W6" s="30" t="s">
        <v>390</v>
      </c>
      <c r="X6" s="30" t="s">
        <v>391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392</v>
      </c>
      <c r="W8" t="s">
        <v>392</v>
      </c>
      <c r="X8" t="s">
        <v>392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392</v>
      </c>
      <c r="W9" t="s">
        <v>392</v>
      </c>
      <c r="X9" t="s">
        <v>392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34.229999999999997</v>
      </c>
      <c r="M10" s="21">
        <v>0</v>
      </c>
      <c r="N10" s="21">
        <v>0</v>
      </c>
      <c r="O10" s="21">
        <v>53</v>
      </c>
      <c r="P10" s="21">
        <v>87.22999999999999</v>
      </c>
      <c r="Q10" s="21">
        <v>5197.45</v>
      </c>
      <c r="R10" s="21"/>
      <c r="S10" s="21">
        <v>302.05</v>
      </c>
      <c r="T10" s="21">
        <v>267.82499999999999</v>
      </c>
      <c r="U10" s="6">
        <f t="shared" si="0"/>
        <v>875.07499999999993</v>
      </c>
      <c r="V10" t="s">
        <v>392</v>
      </c>
      <c r="W10" t="s">
        <v>392</v>
      </c>
      <c r="X10" t="s">
        <v>392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392</v>
      </c>
      <c r="W11" t="s">
        <v>392</v>
      </c>
      <c r="X11" t="s">
        <v>392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392</v>
      </c>
      <c r="W12" t="s">
        <v>392</v>
      </c>
      <c r="X12" t="s">
        <v>392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392</v>
      </c>
      <c r="W13" t="s">
        <v>392</v>
      </c>
      <c r="X13" t="s">
        <v>392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267.82499999999999</v>
      </c>
      <c r="U14" s="6">
        <f t="shared" si="0"/>
        <v>955.69999999999993</v>
      </c>
      <c r="V14" t="s">
        <v>392</v>
      </c>
      <c r="W14" t="s">
        <v>392</v>
      </c>
      <c r="X14" t="s">
        <v>392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392</v>
      </c>
      <c r="W15" t="s">
        <v>392</v>
      </c>
      <c r="X15" t="s">
        <v>392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392</v>
      </c>
      <c r="W16" t="s">
        <v>392</v>
      </c>
      <c r="X16" t="s">
        <v>392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392</v>
      </c>
      <c r="W17" t="s">
        <v>392</v>
      </c>
      <c r="X17" t="s">
        <v>392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392</v>
      </c>
      <c r="W18" t="s">
        <v>392</v>
      </c>
      <c r="X18" t="s">
        <v>392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148.13999999999999</v>
      </c>
      <c r="M19" s="21">
        <v>0</v>
      </c>
      <c r="N19" s="21">
        <v>0</v>
      </c>
      <c r="O19" s="21">
        <v>64</v>
      </c>
      <c r="P19" s="21">
        <v>212.14</v>
      </c>
      <c r="Q19" s="21">
        <v>6328.84</v>
      </c>
      <c r="R19" s="21"/>
      <c r="S19" s="21">
        <v>415.96</v>
      </c>
      <c r="T19" s="21">
        <v>267.82499999999999</v>
      </c>
      <c r="U19" s="6">
        <f t="shared" si="0"/>
        <v>1065.4733333333334</v>
      </c>
      <c r="V19" t="s">
        <v>392</v>
      </c>
      <c r="W19" t="s">
        <v>392</v>
      </c>
      <c r="X19" t="s">
        <v>392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97.61</v>
      </c>
      <c r="M20" s="21">
        <v>0</v>
      </c>
      <c r="N20" s="21">
        <v>0</v>
      </c>
      <c r="O20" s="21">
        <v>59</v>
      </c>
      <c r="P20" s="21">
        <v>156.61000000000001</v>
      </c>
      <c r="Q20" s="21">
        <v>5827.1</v>
      </c>
      <c r="R20" s="21"/>
      <c r="S20" s="21">
        <v>365.43</v>
      </c>
      <c r="T20" s="21">
        <v>267.82499999999999</v>
      </c>
      <c r="U20" s="6">
        <f t="shared" si="0"/>
        <v>981.01666666666677</v>
      </c>
      <c r="V20" t="s">
        <v>392</v>
      </c>
      <c r="W20" t="s">
        <v>392</v>
      </c>
      <c r="X20" t="s">
        <v>392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97.61</v>
      </c>
      <c r="M21" s="21">
        <v>0</v>
      </c>
      <c r="N21" s="21">
        <v>0</v>
      </c>
      <c r="O21" s="21">
        <v>59</v>
      </c>
      <c r="P21" s="21">
        <v>156.61000000000001</v>
      </c>
      <c r="Q21" s="21">
        <v>5827.1</v>
      </c>
      <c r="R21" s="21"/>
      <c r="S21" s="21">
        <v>365.43</v>
      </c>
      <c r="T21" s="21">
        <v>267.82499999999999</v>
      </c>
      <c r="U21" s="6">
        <f t="shared" si="0"/>
        <v>981.01666666666677</v>
      </c>
      <c r="V21" t="s">
        <v>392</v>
      </c>
      <c r="W21" t="s">
        <v>392</v>
      </c>
      <c r="X21" t="s">
        <v>392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97.61</v>
      </c>
      <c r="M22" s="21">
        <v>0</v>
      </c>
      <c r="N22" s="21">
        <v>0</v>
      </c>
      <c r="O22" s="21">
        <v>0</v>
      </c>
      <c r="P22" s="21">
        <v>97.61</v>
      </c>
      <c r="Q22" s="21">
        <v>5886.1</v>
      </c>
      <c r="R22" s="21"/>
      <c r="S22" s="21">
        <v>365.43</v>
      </c>
      <c r="T22" s="21">
        <v>267.82499999999999</v>
      </c>
      <c r="U22" s="6">
        <f t="shared" si="0"/>
        <v>981.01666666666677</v>
      </c>
      <c r="V22" t="s">
        <v>392</v>
      </c>
      <c r="W22" t="s">
        <v>392</v>
      </c>
      <c r="X22" t="s">
        <v>392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392</v>
      </c>
      <c r="W23" t="s">
        <v>392</v>
      </c>
      <c r="X23" t="s">
        <v>392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45.82</v>
      </c>
      <c r="M24" s="21">
        <v>0</v>
      </c>
      <c r="N24" s="21">
        <v>0</v>
      </c>
      <c r="O24" s="21">
        <v>54</v>
      </c>
      <c r="P24" s="21">
        <v>99.82</v>
      </c>
      <c r="Q24" s="21">
        <v>5312.64</v>
      </c>
      <c r="R24" s="21"/>
      <c r="S24" s="21">
        <v>313.64</v>
      </c>
      <c r="T24" s="21">
        <v>267.82499999999999</v>
      </c>
      <c r="U24" s="6">
        <f t="shared" si="0"/>
        <v>894.44</v>
      </c>
      <c r="V24" t="s">
        <v>392</v>
      </c>
      <c r="W24" t="s">
        <v>392</v>
      </c>
      <c r="X24" t="s">
        <v>392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156.88</v>
      </c>
      <c r="M25" s="21">
        <v>0</v>
      </c>
      <c r="N25" s="21">
        <v>0</v>
      </c>
      <c r="O25" s="21">
        <v>65</v>
      </c>
      <c r="P25" s="21">
        <v>221.88</v>
      </c>
      <c r="Q25" s="21">
        <v>6415.58</v>
      </c>
      <c r="R25" s="21"/>
      <c r="S25" s="21">
        <v>424.7</v>
      </c>
      <c r="T25" s="21">
        <v>267.82499999999999</v>
      </c>
      <c r="U25" s="6">
        <f t="shared" si="0"/>
        <v>1080.0966666666666</v>
      </c>
      <c r="V25" t="s">
        <v>392</v>
      </c>
      <c r="W25" t="s">
        <v>392</v>
      </c>
      <c r="X25" t="s">
        <v>392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45.82</v>
      </c>
      <c r="M26" s="21">
        <v>0</v>
      </c>
      <c r="N26" s="21">
        <v>0</v>
      </c>
      <c r="O26" s="21">
        <v>54</v>
      </c>
      <c r="P26" s="21">
        <v>99.82</v>
      </c>
      <c r="Q26" s="21">
        <v>5312.64</v>
      </c>
      <c r="R26" s="21"/>
      <c r="S26" s="21">
        <v>313.64</v>
      </c>
      <c r="T26" s="21">
        <v>267.82499999999999</v>
      </c>
      <c r="U26" s="6">
        <f t="shared" si="0"/>
        <v>894.44</v>
      </c>
      <c r="V26" t="s">
        <v>392</v>
      </c>
      <c r="W26" t="s">
        <v>392</v>
      </c>
      <c r="X26" t="s">
        <v>392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392</v>
      </c>
      <c r="W27" t="s">
        <v>392</v>
      </c>
      <c r="X27" t="s">
        <v>392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392</v>
      </c>
      <c r="W28" t="s">
        <v>392</v>
      </c>
      <c r="X28" t="s">
        <v>392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45.82</v>
      </c>
      <c r="M29" s="21">
        <v>0</v>
      </c>
      <c r="N29" s="21">
        <v>0</v>
      </c>
      <c r="O29" s="21">
        <v>54</v>
      </c>
      <c r="P29" s="21">
        <v>99.82</v>
      </c>
      <c r="Q29" s="21">
        <v>5312.64</v>
      </c>
      <c r="R29" s="21"/>
      <c r="S29" s="21">
        <v>313.64</v>
      </c>
      <c r="T29" s="21">
        <v>267.82499999999999</v>
      </c>
      <c r="U29" s="6">
        <f t="shared" si="0"/>
        <v>894.44</v>
      </c>
      <c r="V29" t="s">
        <v>392</v>
      </c>
      <c r="W29" t="s">
        <v>392</v>
      </c>
      <c r="X29" t="s">
        <v>392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45.82</v>
      </c>
      <c r="M30" s="21">
        <v>0</v>
      </c>
      <c r="N30" s="21">
        <v>0</v>
      </c>
      <c r="O30" s="21">
        <v>54</v>
      </c>
      <c r="P30" s="21">
        <v>99.82</v>
      </c>
      <c r="Q30" s="21">
        <v>5312.64</v>
      </c>
      <c r="R30" s="21"/>
      <c r="S30" s="21">
        <v>313.64</v>
      </c>
      <c r="T30" s="21">
        <v>267.82499999999999</v>
      </c>
      <c r="U30" s="6">
        <f t="shared" si="0"/>
        <v>894.44</v>
      </c>
      <c r="V30" t="s">
        <v>392</v>
      </c>
      <c r="W30" t="s">
        <v>392</v>
      </c>
      <c r="X30" t="s">
        <v>392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5.92</v>
      </c>
      <c r="M31" s="21">
        <v>0</v>
      </c>
      <c r="N31" s="21">
        <v>0</v>
      </c>
      <c r="O31" s="21">
        <v>0</v>
      </c>
      <c r="P31" s="21">
        <v>5.92</v>
      </c>
      <c r="Q31" s="21">
        <v>4966.54</v>
      </c>
      <c r="R31" s="21"/>
      <c r="S31" s="21">
        <v>273.74</v>
      </c>
      <c r="T31" s="21">
        <v>267.82499999999999</v>
      </c>
      <c r="U31" s="6">
        <f t="shared" si="0"/>
        <v>827.75666666666666</v>
      </c>
      <c r="V31" t="s">
        <v>392</v>
      </c>
      <c r="W31" t="s">
        <v>392</v>
      </c>
      <c r="X31" t="s">
        <v>392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5.92</v>
      </c>
      <c r="M32" s="21">
        <v>0</v>
      </c>
      <c r="N32" s="21">
        <v>0</v>
      </c>
      <c r="O32" s="21">
        <v>50</v>
      </c>
      <c r="P32" s="21">
        <v>55.92</v>
      </c>
      <c r="Q32" s="21">
        <v>4916.54</v>
      </c>
      <c r="R32" s="21"/>
      <c r="S32" s="21">
        <v>273.74</v>
      </c>
      <c r="T32" s="21">
        <v>267.82499999999999</v>
      </c>
      <c r="U32" s="6">
        <f t="shared" si="0"/>
        <v>827.75666666666666</v>
      </c>
      <c r="V32" t="s">
        <v>392</v>
      </c>
      <c r="W32" t="s">
        <v>392</v>
      </c>
      <c r="X32" t="s">
        <v>392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94.88</v>
      </c>
      <c r="M33" s="21">
        <v>0</v>
      </c>
      <c r="N33" s="21">
        <v>0</v>
      </c>
      <c r="O33" s="21">
        <v>59</v>
      </c>
      <c r="P33" s="21">
        <v>153.88</v>
      </c>
      <c r="Q33" s="21">
        <v>5799.77</v>
      </c>
      <c r="R33" s="21"/>
      <c r="S33" s="21">
        <v>362.7</v>
      </c>
      <c r="T33" s="21">
        <v>267.82499999999999</v>
      </c>
      <c r="U33" s="6">
        <f t="shared" si="0"/>
        <v>976.4616666666667</v>
      </c>
      <c r="V33" t="s">
        <v>392</v>
      </c>
      <c r="W33" t="s">
        <v>392</v>
      </c>
      <c r="X33" t="s">
        <v>392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5.92</v>
      </c>
      <c r="M34" s="21">
        <v>0</v>
      </c>
      <c r="N34" s="21">
        <v>0</v>
      </c>
      <c r="O34" s="21">
        <v>50</v>
      </c>
      <c r="P34" s="21">
        <v>55.92</v>
      </c>
      <c r="Q34" s="21">
        <v>4916.54</v>
      </c>
      <c r="R34" s="21"/>
      <c r="S34" s="21">
        <v>273.74</v>
      </c>
      <c r="T34" s="21">
        <v>267.82499999999999</v>
      </c>
      <c r="U34" s="6">
        <f t="shared" si="0"/>
        <v>827.75666666666666</v>
      </c>
      <c r="V34" t="s">
        <v>392</v>
      </c>
      <c r="W34" t="s">
        <v>392</v>
      </c>
      <c r="X34" t="s">
        <v>392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5.92</v>
      </c>
      <c r="M35" s="21">
        <v>0</v>
      </c>
      <c r="N35" s="21">
        <v>0</v>
      </c>
      <c r="O35" s="21">
        <v>50</v>
      </c>
      <c r="P35" s="21">
        <v>55.92</v>
      </c>
      <c r="Q35" s="21">
        <v>4916.54</v>
      </c>
      <c r="R35" s="21"/>
      <c r="S35" s="21">
        <v>273.74</v>
      </c>
      <c r="T35" s="21">
        <v>267.82499999999999</v>
      </c>
      <c r="U35" s="6">
        <f t="shared" si="0"/>
        <v>827.75666666666666</v>
      </c>
      <c r="V35" t="s">
        <v>392</v>
      </c>
      <c r="W35" t="s">
        <v>392</v>
      </c>
      <c r="X35" t="s">
        <v>392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94.88</v>
      </c>
      <c r="M36" s="21">
        <v>0</v>
      </c>
      <c r="N36" s="21">
        <v>0</v>
      </c>
      <c r="O36" s="21">
        <v>559</v>
      </c>
      <c r="P36" s="21">
        <v>653.88</v>
      </c>
      <c r="Q36" s="21">
        <v>5299.77</v>
      </c>
      <c r="R36" s="21"/>
      <c r="S36" s="21">
        <v>362.7</v>
      </c>
      <c r="T36" s="21">
        <v>267.82499999999999</v>
      </c>
      <c r="U36" s="6">
        <f t="shared" si="0"/>
        <v>976.4616666666667</v>
      </c>
      <c r="V36" t="s">
        <v>392</v>
      </c>
      <c r="W36" t="s">
        <v>392</v>
      </c>
      <c r="X36" t="s">
        <v>392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5.92</v>
      </c>
      <c r="M37" s="21">
        <v>0</v>
      </c>
      <c r="N37" s="21">
        <v>0</v>
      </c>
      <c r="O37" s="21">
        <v>0</v>
      </c>
      <c r="P37" s="21">
        <v>5.92</v>
      </c>
      <c r="Q37" s="21">
        <v>4966.54</v>
      </c>
      <c r="R37" s="21"/>
      <c r="S37" s="21">
        <v>273.74</v>
      </c>
      <c r="T37" s="21">
        <v>267.82499999999999</v>
      </c>
      <c r="U37" s="6">
        <f t="shared" si="0"/>
        <v>827.75666666666666</v>
      </c>
      <c r="V37" t="s">
        <v>392</v>
      </c>
      <c r="W37" t="s">
        <v>392</v>
      </c>
      <c r="X37" t="s">
        <v>392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5.92</v>
      </c>
      <c r="M38" s="21">
        <v>0</v>
      </c>
      <c r="N38" s="21">
        <v>0</v>
      </c>
      <c r="O38" s="21">
        <v>0</v>
      </c>
      <c r="P38" s="21">
        <v>5.92</v>
      </c>
      <c r="Q38" s="21">
        <v>4966.54</v>
      </c>
      <c r="R38" s="21"/>
      <c r="S38" s="21">
        <v>273.74</v>
      </c>
      <c r="T38" s="21">
        <v>267.82499999999999</v>
      </c>
      <c r="U38" s="6">
        <f t="shared" si="0"/>
        <v>827.75666666666666</v>
      </c>
      <c r="V38" t="s">
        <v>392</v>
      </c>
      <c r="W38" t="s">
        <v>392</v>
      </c>
      <c r="X38" t="s">
        <v>392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94.88</v>
      </c>
      <c r="M39" s="21">
        <v>0</v>
      </c>
      <c r="N39" s="21">
        <v>0</v>
      </c>
      <c r="O39" s="21">
        <v>59</v>
      </c>
      <c r="P39" s="21">
        <v>153.88</v>
      </c>
      <c r="Q39" s="21">
        <v>5799.77</v>
      </c>
      <c r="R39" s="21"/>
      <c r="S39" s="21">
        <v>362.7</v>
      </c>
      <c r="T39" s="21">
        <v>267.82499999999999</v>
      </c>
      <c r="U39" s="6">
        <f t="shared" si="0"/>
        <v>976.4616666666667</v>
      </c>
      <c r="V39" t="s">
        <v>392</v>
      </c>
      <c r="W39" t="s">
        <v>392</v>
      </c>
      <c r="X39" t="s">
        <v>392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94.88</v>
      </c>
      <c r="M40" s="21">
        <v>0</v>
      </c>
      <c r="N40" s="21">
        <v>0</v>
      </c>
      <c r="O40" s="21">
        <v>59</v>
      </c>
      <c r="P40" s="21">
        <v>153.88</v>
      </c>
      <c r="Q40" s="21">
        <v>5799.77</v>
      </c>
      <c r="R40" s="21"/>
      <c r="S40" s="21">
        <v>362.7</v>
      </c>
      <c r="T40" s="21">
        <v>267.82499999999999</v>
      </c>
      <c r="U40" s="6">
        <f t="shared" si="0"/>
        <v>976.4616666666667</v>
      </c>
      <c r="V40" t="s">
        <v>392</v>
      </c>
      <c r="W40" t="s">
        <v>392</v>
      </c>
      <c r="X40" t="s">
        <v>392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94.88</v>
      </c>
      <c r="M41" s="21">
        <v>0</v>
      </c>
      <c r="N41" s="21">
        <v>0</v>
      </c>
      <c r="O41" s="21">
        <v>59</v>
      </c>
      <c r="P41" s="21">
        <v>153.88</v>
      </c>
      <c r="Q41" s="21">
        <v>5799.77</v>
      </c>
      <c r="R41" s="21"/>
      <c r="S41" s="21">
        <v>362.7</v>
      </c>
      <c r="T41" s="21">
        <v>267.82499999999999</v>
      </c>
      <c r="U41" s="6">
        <f t="shared" si="0"/>
        <v>976.4616666666667</v>
      </c>
      <c r="V41" t="s">
        <v>392</v>
      </c>
      <c r="W41" t="s">
        <v>392</v>
      </c>
      <c r="X41" t="s">
        <v>392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94.88</v>
      </c>
      <c r="M42" s="21">
        <v>0</v>
      </c>
      <c r="N42" s="21">
        <v>0</v>
      </c>
      <c r="O42" s="21">
        <v>0</v>
      </c>
      <c r="P42" s="21">
        <v>94.88</v>
      </c>
      <c r="Q42" s="21">
        <v>5858.77</v>
      </c>
      <c r="R42" s="21"/>
      <c r="S42" s="21">
        <v>362.7</v>
      </c>
      <c r="T42" s="21">
        <v>267.82499999999999</v>
      </c>
      <c r="U42" s="6">
        <f t="shared" si="0"/>
        <v>976.4616666666667</v>
      </c>
      <c r="V42" t="s">
        <v>392</v>
      </c>
      <c r="W42" t="s">
        <v>392</v>
      </c>
      <c r="X42" t="s">
        <v>392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94.88</v>
      </c>
      <c r="M43" s="21">
        <v>0</v>
      </c>
      <c r="N43" s="21">
        <v>0</v>
      </c>
      <c r="O43" s="21">
        <v>59</v>
      </c>
      <c r="P43" s="21">
        <v>153.88</v>
      </c>
      <c r="Q43" s="21">
        <v>5799.77</v>
      </c>
      <c r="R43" s="21"/>
      <c r="S43" s="21">
        <v>362.7</v>
      </c>
      <c r="T43" s="21">
        <v>267.82499999999999</v>
      </c>
      <c r="U43" s="6">
        <f t="shared" si="0"/>
        <v>976.4616666666667</v>
      </c>
      <c r="V43" t="s">
        <v>392</v>
      </c>
      <c r="W43" t="s">
        <v>392</v>
      </c>
      <c r="X43" t="s">
        <v>392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392</v>
      </c>
      <c r="W44" t="s">
        <v>392</v>
      </c>
      <c r="X44" t="s">
        <v>392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392</v>
      </c>
      <c r="W45" t="s">
        <v>392</v>
      </c>
      <c r="X45" t="s">
        <v>392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392</v>
      </c>
      <c r="W46" t="s">
        <v>392</v>
      </c>
      <c r="X46" t="s">
        <v>392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1048</v>
      </c>
      <c r="P47" s="21">
        <v>1048</v>
      </c>
      <c r="Q47" s="21">
        <v>3767.82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392</v>
      </c>
      <c r="W47" t="s">
        <v>392</v>
      </c>
      <c r="X47" t="s">
        <v>392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392</v>
      </c>
      <c r="W48" t="s">
        <v>392</v>
      </c>
      <c r="X48" t="s">
        <v>392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392</v>
      </c>
      <c r="W49" t="s">
        <v>392</v>
      </c>
      <c r="X49" t="s">
        <v>392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392</v>
      </c>
      <c r="W50" t="s">
        <v>392</v>
      </c>
      <c r="X50" t="s">
        <v>392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392</v>
      </c>
      <c r="W51" t="s">
        <v>392</v>
      </c>
      <c r="X51" t="s">
        <v>392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392</v>
      </c>
      <c r="W52" t="s">
        <v>392</v>
      </c>
      <c r="X52" t="s">
        <v>392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392</v>
      </c>
      <c r="W53" t="s">
        <v>392</v>
      </c>
      <c r="X53" t="s">
        <v>392</v>
      </c>
    </row>
    <row r="54" spans="1:24" x14ac:dyDescent="0.25">
      <c r="A54" s="19" t="s">
        <v>439</v>
      </c>
      <c r="B54" s="20" t="s">
        <v>440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392</v>
      </c>
      <c r="W54" t="s">
        <v>392</v>
      </c>
      <c r="X54" t="s">
        <v>392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0</v>
      </c>
      <c r="P55" s="21">
        <v>517.64</v>
      </c>
      <c r="Q55" s="21">
        <v>7080.06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392</v>
      </c>
      <c r="W55" t="s">
        <v>392</v>
      </c>
      <c r="X55" t="s">
        <v>392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392</v>
      </c>
      <c r="W56" t="s">
        <v>392</v>
      </c>
      <c r="X56" t="s">
        <v>392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80.97</v>
      </c>
      <c r="M57" s="21">
        <v>0</v>
      </c>
      <c r="N57" s="21">
        <v>0</v>
      </c>
      <c r="O57" s="21">
        <v>0</v>
      </c>
      <c r="P57" s="21">
        <v>80.97</v>
      </c>
      <c r="Q57" s="21">
        <v>5719.19</v>
      </c>
      <c r="R57" s="21"/>
      <c r="S57" s="21">
        <v>348.79</v>
      </c>
      <c r="T57" s="21">
        <v>267.82499999999999</v>
      </c>
      <c r="U57" s="6">
        <f t="shared" si="0"/>
        <v>953.19833333333327</v>
      </c>
      <c r="V57" t="s">
        <v>392</v>
      </c>
      <c r="W57" t="s">
        <v>392</v>
      </c>
      <c r="X57" t="s">
        <v>392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43.65</v>
      </c>
      <c r="M58" s="21">
        <v>0</v>
      </c>
      <c r="N58" s="21">
        <v>0</v>
      </c>
      <c r="O58" s="21">
        <v>0</v>
      </c>
      <c r="P58" s="21">
        <v>43.65</v>
      </c>
      <c r="Q58" s="21">
        <v>5344.96</v>
      </c>
      <c r="R58" s="21"/>
      <c r="S58" s="21">
        <v>311.47000000000003</v>
      </c>
      <c r="T58" s="21">
        <v>267.82499999999999</v>
      </c>
      <c r="U58" s="6">
        <f t="shared" si="0"/>
        <v>890.82666666666671</v>
      </c>
      <c r="V58" t="s">
        <v>392</v>
      </c>
      <c r="W58" t="s">
        <v>392</v>
      </c>
      <c r="X58" t="s">
        <v>392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392</v>
      </c>
      <c r="W59" t="s">
        <v>392</v>
      </c>
      <c r="X59" t="s">
        <v>392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392</v>
      </c>
      <c r="W60" t="s">
        <v>392</v>
      </c>
      <c r="X60" t="s">
        <v>392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392</v>
      </c>
      <c r="W61" t="s">
        <v>392</v>
      </c>
      <c r="X61" t="s">
        <v>392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9035.5400000000009</v>
      </c>
      <c r="M62" s="21">
        <v>0</v>
      </c>
      <c r="N62" s="21">
        <v>0</v>
      </c>
      <c r="O62" s="21">
        <v>0</v>
      </c>
      <c r="P62" s="21">
        <v>9035.5400000000009</v>
      </c>
      <c r="Q62" s="21">
        <v>33145.160000000003</v>
      </c>
      <c r="R62" s="21"/>
      <c r="S62" s="21">
        <v>9035.5400000000009</v>
      </c>
      <c r="T62" s="21">
        <v>0</v>
      </c>
      <c r="U62" s="6">
        <f t="shared" si="0"/>
        <v>5524.1933333333336</v>
      </c>
      <c r="V62" t="s">
        <v>392</v>
      </c>
      <c r="W62" t="s">
        <v>392</v>
      </c>
      <c r="X62" t="s">
        <v>392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392</v>
      </c>
      <c r="W63" t="s">
        <v>392</v>
      </c>
      <c r="X63" t="s">
        <v>392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134.65</v>
      </c>
      <c r="M64" s="21">
        <v>0</v>
      </c>
      <c r="N64" s="21">
        <v>0</v>
      </c>
      <c r="O64" s="21">
        <v>63</v>
      </c>
      <c r="P64" s="21">
        <v>197.65</v>
      </c>
      <c r="Q64" s="21">
        <v>6194.58</v>
      </c>
      <c r="R64" s="21"/>
      <c r="S64" s="21">
        <v>402.47</v>
      </c>
      <c r="T64" s="21">
        <v>267.82499999999999</v>
      </c>
      <c r="U64" s="6">
        <f t="shared" si="0"/>
        <v>1042.9299999999998</v>
      </c>
      <c r="V64" t="s">
        <v>392</v>
      </c>
      <c r="W64" t="s">
        <v>392</v>
      </c>
      <c r="X64" t="s">
        <v>392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392</v>
      </c>
      <c r="W65" t="s">
        <v>392</v>
      </c>
      <c r="X65" t="s">
        <v>392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0</v>
      </c>
      <c r="P66" s="21">
        <v>99.56</v>
      </c>
      <c r="Q66" s="21">
        <v>5905.82</v>
      </c>
      <c r="R66" s="21"/>
      <c r="S66" s="21">
        <v>367.39</v>
      </c>
      <c r="T66" s="21">
        <v>267.82499999999999</v>
      </c>
      <c r="U66" s="6">
        <f t="shared" si="0"/>
        <v>984.30333333333328</v>
      </c>
      <c r="V66" t="s">
        <v>392</v>
      </c>
      <c r="W66" t="s">
        <v>392</v>
      </c>
      <c r="X66" t="s">
        <v>392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267.82499999999999</v>
      </c>
      <c r="U67" s="6">
        <f t="shared" si="0"/>
        <v>1076.76</v>
      </c>
      <c r="V67" t="s">
        <v>392</v>
      </c>
      <c r="W67" t="s">
        <v>392</v>
      </c>
      <c r="X67" t="s">
        <v>392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34.229999999999997</v>
      </c>
      <c r="M68" s="21">
        <v>0</v>
      </c>
      <c r="N68" s="21">
        <v>0</v>
      </c>
      <c r="O68" s="21">
        <v>53</v>
      </c>
      <c r="P68" s="21">
        <v>87.22999999999999</v>
      </c>
      <c r="Q68" s="21">
        <v>5197.45</v>
      </c>
      <c r="R68" s="21"/>
      <c r="S68" s="21">
        <v>302.05</v>
      </c>
      <c r="T68" s="21">
        <v>267.82499999999999</v>
      </c>
      <c r="U68" s="6">
        <f t="shared" si="0"/>
        <v>875.07499999999993</v>
      </c>
      <c r="V68" t="s">
        <v>392</v>
      </c>
      <c r="W68" t="s">
        <v>392</v>
      </c>
      <c r="X68" t="s">
        <v>392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91.03</v>
      </c>
      <c r="M69" s="21">
        <v>0</v>
      </c>
      <c r="N69" s="21">
        <v>0</v>
      </c>
      <c r="O69" s="21">
        <v>500</v>
      </c>
      <c r="P69" s="21">
        <v>591.03</v>
      </c>
      <c r="Q69" s="21">
        <v>5320.16</v>
      </c>
      <c r="R69" s="21"/>
      <c r="S69" s="21">
        <v>358.85</v>
      </c>
      <c r="T69" s="21">
        <v>267.82499999999999</v>
      </c>
      <c r="U69" s="6">
        <f t="shared" si="0"/>
        <v>970.02666666666664</v>
      </c>
      <c r="V69" t="s">
        <v>392</v>
      </c>
      <c r="W69" t="s">
        <v>392</v>
      </c>
      <c r="X69" t="s">
        <v>392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267.82499999999999</v>
      </c>
      <c r="U70" s="6">
        <f t="shared" si="0"/>
        <v>1000.0866666666667</v>
      </c>
      <c r="V70" t="s">
        <v>392</v>
      </c>
      <c r="W70" t="s">
        <v>392</v>
      </c>
      <c r="X70" t="s">
        <v>392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750</v>
      </c>
      <c r="P71" s="21">
        <v>1215.27</v>
      </c>
      <c r="Q71" s="21">
        <v>5869.6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392</v>
      </c>
      <c r="W71" t="s">
        <v>392</v>
      </c>
      <c r="X71" t="s">
        <v>392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17.25</v>
      </c>
      <c r="M72" s="21">
        <v>0</v>
      </c>
      <c r="N72" s="21">
        <v>0</v>
      </c>
      <c r="O72" s="21">
        <v>51</v>
      </c>
      <c r="P72" s="21">
        <v>68.25</v>
      </c>
      <c r="Q72" s="21">
        <v>5029.1400000000003</v>
      </c>
      <c r="R72" s="21"/>
      <c r="S72" s="21">
        <v>285.07</v>
      </c>
      <c r="T72" s="21">
        <v>267.82499999999999</v>
      </c>
      <c r="U72" s="6">
        <f t="shared" si="0"/>
        <v>846.69</v>
      </c>
      <c r="V72" t="s">
        <v>392</v>
      </c>
      <c r="W72" t="s">
        <v>392</v>
      </c>
      <c r="X72" t="s">
        <v>392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5.92</v>
      </c>
      <c r="M73" s="21">
        <v>0</v>
      </c>
      <c r="N73" s="21">
        <v>0</v>
      </c>
      <c r="O73" s="21">
        <v>3550</v>
      </c>
      <c r="P73" s="21">
        <v>3555.92</v>
      </c>
      <c r="Q73" s="21">
        <v>1416.54</v>
      </c>
      <c r="R73" s="21"/>
      <c r="S73" s="21">
        <v>273.74</v>
      </c>
      <c r="T73" s="21">
        <v>267.82499999999999</v>
      </c>
      <c r="U73" s="6">
        <f t="shared" ref="U73:U136" si="1">(((Q73+O73)/15)*10)*0.25</f>
        <v>827.75666666666666</v>
      </c>
      <c r="V73" t="s">
        <v>392</v>
      </c>
      <c r="W73" t="s">
        <v>392</v>
      </c>
      <c r="X73" t="s">
        <v>392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55.18</v>
      </c>
      <c r="M74" s="21">
        <v>0</v>
      </c>
      <c r="N74" s="21">
        <v>0</v>
      </c>
      <c r="O74" s="21">
        <v>55</v>
      </c>
      <c r="P74" s="21">
        <v>110.18</v>
      </c>
      <c r="Q74" s="21">
        <v>5405.54</v>
      </c>
      <c r="R74" s="21"/>
      <c r="S74" s="21">
        <v>323</v>
      </c>
      <c r="T74" s="21">
        <v>267.82499999999999</v>
      </c>
      <c r="U74" s="6">
        <f t="shared" si="1"/>
        <v>910.09</v>
      </c>
      <c r="V74" t="s">
        <v>392</v>
      </c>
      <c r="W74" t="s">
        <v>392</v>
      </c>
      <c r="X74" t="s">
        <v>392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392</v>
      </c>
      <c r="W75" t="s">
        <v>392</v>
      </c>
      <c r="X75" t="s">
        <v>392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392</v>
      </c>
      <c r="W76" t="s">
        <v>392</v>
      </c>
      <c r="X76" t="s">
        <v>392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392</v>
      </c>
      <c r="W77" t="s">
        <v>392</v>
      </c>
      <c r="X77" t="s">
        <v>392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97.61</v>
      </c>
      <c r="M78" s="21">
        <v>0</v>
      </c>
      <c r="N78" s="21">
        <v>0</v>
      </c>
      <c r="O78" s="21">
        <v>59</v>
      </c>
      <c r="P78" s="21">
        <v>156.61000000000001</v>
      </c>
      <c r="Q78" s="21">
        <v>5827.1</v>
      </c>
      <c r="R78" s="21"/>
      <c r="S78" s="21">
        <v>365.43</v>
      </c>
      <c r="T78" s="21">
        <v>267.82499999999999</v>
      </c>
      <c r="U78" s="6">
        <f t="shared" si="1"/>
        <v>981.01666666666677</v>
      </c>
      <c r="V78" t="s">
        <v>392</v>
      </c>
      <c r="W78" t="s">
        <v>392</v>
      </c>
      <c r="X78" t="s">
        <v>392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83.78</v>
      </c>
      <c r="M79" s="21">
        <v>0</v>
      </c>
      <c r="N79" s="21">
        <v>0</v>
      </c>
      <c r="O79" s="21">
        <v>0</v>
      </c>
      <c r="P79" s="21">
        <v>83.78</v>
      </c>
      <c r="Q79" s="21">
        <v>5747.35</v>
      </c>
      <c r="R79" s="21"/>
      <c r="S79" s="21">
        <v>351.6</v>
      </c>
      <c r="T79" s="21">
        <v>267.82499999999999</v>
      </c>
      <c r="U79" s="6">
        <f t="shared" si="1"/>
        <v>957.89166666666677</v>
      </c>
      <c r="V79" t="s">
        <v>392</v>
      </c>
      <c r="W79" t="s">
        <v>392</v>
      </c>
      <c r="X79" t="s">
        <v>392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34.229999999999997</v>
      </c>
      <c r="M80" s="21">
        <v>0</v>
      </c>
      <c r="N80" s="21">
        <v>0</v>
      </c>
      <c r="O80" s="21">
        <v>53</v>
      </c>
      <c r="P80" s="21">
        <v>87.22999999999999</v>
      </c>
      <c r="Q80" s="21">
        <v>5197.45</v>
      </c>
      <c r="R80" s="21"/>
      <c r="S80" s="21">
        <v>302.05</v>
      </c>
      <c r="T80" s="21">
        <v>267.82499999999999</v>
      </c>
      <c r="U80" s="6">
        <f t="shared" si="1"/>
        <v>875.07499999999993</v>
      </c>
      <c r="V80" t="s">
        <v>392</v>
      </c>
      <c r="W80" t="s">
        <v>392</v>
      </c>
      <c r="X80" t="s">
        <v>392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267.82499999999999</v>
      </c>
      <c r="U81" s="6">
        <f t="shared" si="1"/>
        <v>928.30666666666673</v>
      </c>
      <c r="V81" t="s">
        <v>392</v>
      </c>
      <c r="W81" t="s">
        <v>392</v>
      </c>
      <c r="X81" t="s">
        <v>392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114.14</v>
      </c>
      <c r="M82" s="21">
        <v>0</v>
      </c>
      <c r="N82" s="21">
        <v>0</v>
      </c>
      <c r="O82" s="21">
        <v>61</v>
      </c>
      <c r="P82" s="21">
        <v>175.14</v>
      </c>
      <c r="Q82" s="21">
        <v>5990.9</v>
      </c>
      <c r="R82" s="21"/>
      <c r="S82" s="21">
        <v>381.96</v>
      </c>
      <c r="T82" s="21">
        <v>267.82499999999999</v>
      </c>
      <c r="U82" s="6">
        <f t="shared" si="1"/>
        <v>1008.65</v>
      </c>
      <c r="V82" t="s">
        <v>392</v>
      </c>
      <c r="W82" t="s">
        <v>392</v>
      </c>
      <c r="X82" t="s">
        <v>392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392</v>
      </c>
      <c r="W83" t="s">
        <v>392</v>
      </c>
      <c r="X83" t="s">
        <v>392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392</v>
      </c>
      <c r="W84" t="s">
        <v>392</v>
      </c>
      <c r="X84" t="s">
        <v>392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130.19999999999999</v>
      </c>
      <c r="M85" s="21">
        <v>0</v>
      </c>
      <c r="N85" s="21">
        <v>0</v>
      </c>
      <c r="O85" s="21">
        <v>62</v>
      </c>
      <c r="P85" s="21">
        <v>192.2</v>
      </c>
      <c r="Q85" s="21">
        <v>6150.99</v>
      </c>
      <c r="R85" s="21"/>
      <c r="S85" s="21">
        <v>398.02</v>
      </c>
      <c r="T85" s="21">
        <v>267.82499999999999</v>
      </c>
      <c r="U85" s="6">
        <f t="shared" si="1"/>
        <v>1035.4983333333332</v>
      </c>
      <c r="V85" t="s">
        <v>392</v>
      </c>
      <c r="W85" t="s">
        <v>392</v>
      </c>
      <c r="X85" t="s">
        <v>392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68.73</v>
      </c>
      <c r="M86" s="21">
        <v>0</v>
      </c>
      <c r="N86" s="21">
        <v>0</v>
      </c>
      <c r="O86" s="21">
        <v>0</v>
      </c>
      <c r="P86" s="21">
        <v>68.73</v>
      </c>
      <c r="Q86" s="21">
        <v>5596.43</v>
      </c>
      <c r="R86" s="21"/>
      <c r="S86" s="21">
        <v>336.55</v>
      </c>
      <c r="T86" s="21">
        <v>267.82499999999999</v>
      </c>
      <c r="U86" s="6">
        <f t="shared" si="1"/>
        <v>932.73833333333346</v>
      </c>
      <c r="V86" t="s">
        <v>392</v>
      </c>
      <c r="W86" t="s">
        <v>392</v>
      </c>
      <c r="X86" t="s">
        <v>392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48</v>
      </c>
      <c r="P87" s="21">
        <v>48</v>
      </c>
      <c r="Q87" s="21">
        <v>4712.67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392</v>
      </c>
      <c r="W87" t="s">
        <v>392</v>
      </c>
      <c r="X87" t="s">
        <v>392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392</v>
      </c>
      <c r="W88" t="s">
        <v>392</v>
      </c>
      <c r="X88" t="s">
        <v>392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392</v>
      </c>
      <c r="W89" t="s">
        <v>392</v>
      </c>
      <c r="X89" t="s">
        <v>392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392</v>
      </c>
      <c r="W90" t="s">
        <v>392</v>
      </c>
      <c r="X90" t="s">
        <v>392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121.59</v>
      </c>
      <c r="M91" s="21">
        <v>0</v>
      </c>
      <c r="N91" s="21">
        <v>0</v>
      </c>
      <c r="O91" s="21">
        <v>0</v>
      </c>
      <c r="P91" s="21">
        <v>121.59</v>
      </c>
      <c r="Q91" s="21">
        <v>6126.65</v>
      </c>
      <c r="R91" s="21"/>
      <c r="S91" s="21">
        <v>389.41</v>
      </c>
      <c r="T91" s="21">
        <v>267.82499999999999</v>
      </c>
      <c r="U91" s="6">
        <f t="shared" si="1"/>
        <v>1021.1083333333333</v>
      </c>
      <c r="V91" t="s">
        <v>392</v>
      </c>
      <c r="W91" t="s">
        <v>392</v>
      </c>
      <c r="X91" t="s">
        <v>392</v>
      </c>
    </row>
    <row r="92" spans="1:24" x14ac:dyDescent="0.25">
      <c r="A92" s="19" t="s">
        <v>190</v>
      </c>
      <c r="B92" s="20" t="s">
        <v>191</v>
      </c>
      <c r="C92" s="21">
        <v>13.833299994468689</v>
      </c>
      <c r="D92" s="19">
        <v>1</v>
      </c>
      <c r="E92" s="19">
        <v>0</v>
      </c>
      <c r="F92" s="21">
        <v>276.25</v>
      </c>
      <c r="G92" s="21">
        <v>0</v>
      </c>
      <c r="H92" s="21">
        <v>3821.42</v>
      </c>
      <c r="I92" s="21">
        <v>764.28</v>
      </c>
      <c r="J92" s="21">
        <v>0</v>
      </c>
      <c r="K92" s="21">
        <v>4585.7</v>
      </c>
      <c r="L92" s="21">
        <v>0</v>
      </c>
      <c r="M92" s="21">
        <v>0</v>
      </c>
      <c r="N92" s="21">
        <v>0</v>
      </c>
      <c r="O92" s="21">
        <v>50</v>
      </c>
      <c r="P92" s="21">
        <v>50</v>
      </c>
      <c r="Q92" s="21">
        <v>4535.7</v>
      </c>
      <c r="R92" s="21"/>
      <c r="S92" s="21">
        <v>238.68</v>
      </c>
      <c r="T92" s="21">
        <v>238.68</v>
      </c>
      <c r="U92" s="6">
        <f t="shared" si="1"/>
        <v>764.2833333333333</v>
      </c>
      <c r="V92" t="s">
        <v>392</v>
      </c>
      <c r="W92" t="s">
        <v>392</v>
      </c>
      <c r="X92" t="s">
        <v>392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392</v>
      </c>
      <c r="W93" t="s">
        <v>392</v>
      </c>
      <c r="X93" t="s">
        <v>392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392</v>
      </c>
      <c r="W94" t="s">
        <v>392</v>
      </c>
      <c r="X94" t="s">
        <v>392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54</v>
      </c>
      <c r="P95" s="21">
        <v>105.38</v>
      </c>
      <c r="Q95" s="21">
        <v>5368.55</v>
      </c>
      <c r="R95" s="21"/>
      <c r="S95" s="21">
        <v>319.20999999999998</v>
      </c>
      <c r="T95" s="21">
        <v>267.82499999999999</v>
      </c>
      <c r="U95" s="6">
        <f t="shared" si="1"/>
        <v>903.75833333333333</v>
      </c>
      <c r="V95" t="s">
        <v>392</v>
      </c>
      <c r="W95" t="s">
        <v>392</v>
      </c>
      <c r="X95" t="s">
        <v>392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392</v>
      </c>
      <c r="W96" t="s">
        <v>392</v>
      </c>
      <c r="X96" t="s">
        <v>392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94.88</v>
      </c>
      <c r="M97" s="21">
        <v>0</v>
      </c>
      <c r="N97" s="21">
        <v>0</v>
      </c>
      <c r="O97" s="21">
        <v>0</v>
      </c>
      <c r="P97" s="21">
        <v>94.88</v>
      </c>
      <c r="Q97" s="21">
        <v>5858.77</v>
      </c>
      <c r="R97" s="21"/>
      <c r="S97" s="21">
        <v>362.7</v>
      </c>
      <c r="T97" s="21">
        <v>267.82499999999999</v>
      </c>
      <c r="U97" s="6">
        <f t="shared" si="1"/>
        <v>976.4616666666667</v>
      </c>
      <c r="V97" t="s">
        <v>392</v>
      </c>
      <c r="W97" t="s">
        <v>392</v>
      </c>
      <c r="X97" t="s">
        <v>392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17.37</v>
      </c>
      <c r="M98" s="21">
        <v>0</v>
      </c>
      <c r="N98" s="21">
        <v>0</v>
      </c>
      <c r="O98" s="21">
        <v>0</v>
      </c>
      <c r="P98" s="21">
        <v>17.37</v>
      </c>
      <c r="Q98" s="21">
        <v>5081.33</v>
      </c>
      <c r="R98" s="21"/>
      <c r="S98" s="21">
        <v>285.19</v>
      </c>
      <c r="T98" s="21">
        <v>267.82499999999999</v>
      </c>
      <c r="U98" s="6">
        <f t="shared" si="1"/>
        <v>846.88833333333332</v>
      </c>
      <c r="V98" t="s">
        <v>392</v>
      </c>
      <c r="W98" t="s">
        <v>392</v>
      </c>
      <c r="X98" t="s">
        <v>392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5.92</v>
      </c>
      <c r="M99" s="21">
        <v>0</v>
      </c>
      <c r="N99" s="21">
        <v>0</v>
      </c>
      <c r="O99" s="21">
        <v>1050</v>
      </c>
      <c r="P99" s="21">
        <v>1055.92</v>
      </c>
      <c r="Q99" s="21">
        <v>3916.54</v>
      </c>
      <c r="R99" s="21"/>
      <c r="S99" s="21">
        <v>273.74</v>
      </c>
      <c r="T99" s="21">
        <v>267.82499999999999</v>
      </c>
      <c r="U99" s="6">
        <f t="shared" si="1"/>
        <v>827.75666666666666</v>
      </c>
      <c r="V99" t="s">
        <v>392</v>
      </c>
      <c r="W99" t="s">
        <v>392</v>
      </c>
      <c r="X99" t="s">
        <v>392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166.86</v>
      </c>
      <c r="M100" s="21">
        <v>0</v>
      </c>
      <c r="N100" s="21">
        <v>0</v>
      </c>
      <c r="O100" s="21">
        <v>0</v>
      </c>
      <c r="P100" s="21">
        <v>166.86</v>
      </c>
      <c r="Q100" s="21">
        <v>6580.62</v>
      </c>
      <c r="R100" s="21"/>
      <c r="S100" s="21">
        <v>434.68</v>
      </c>
      <c r="T100" s="21">
        <v>267.82499999999999</v>
      </c>
      <c r="U100" s="6">
        <f t="shared" si="1"/>
        <v>1096.77</v>
      </c>
      <c r="V100" t="s">
        <v>392</v>
      </c>
      <c r="W100" t="s">
        <v>392</v>
      </c>
      <c r="X100" t="s">
        <v>392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11.91</v>
      </c>
      <c r="M101" s="21">
        <v>0</v>
      </c>
      <c r="N101" s="21">
        <v>0</v>
      </c>
      <c r="O101" s="21">
        <v>0</v>
      </c>
      <c r="P101" s="21">
        <v>11.91</v>
      </c>
      <c r="Q101" s="21">
        <v>5026.63</v>
      </c>
      <c r="R101" s="21"/>
      <c r="S101" s="21">
        <v>279.73</v>
      </c>
      <c r="T101" s="21">
        <v>267.82499999999999</v>
      </c>
      <c r="U101" s="6">
        <f t="shared" si="1"/>
        <v>837.77166666666676</v>
      </c>
      <c r="V101" t="s">
        <v>392</v>
      </c>
      <c r="W101" t="s">
        <v>392</v>
      </c>
      <c r="X101" t="s">
        <v>392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392</v>
      </c>
      <c r="W102" t="s">
        <v>392</v>
      </c>
      <c r="X102" t="s">
        <v>392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156.88</v>
      </c>
      <c r="M103" s="21">
        <v>0</v>
      </c>
      <c r="N103" s="21">
        <v>0</v>
      </c>
      <c r="O103" s="21">
        <v>65</v>
      </c>
      <c r="P103" s="21">
        <v>221.88</v>
      </c>
      <c r="Q103" s="21">
        <v>6415.58</v>
      </c>
      <c r="R103" s="21"/>
      <c r="S103" s="21">
        <v>424.7</v>
      </c>
      <c r="T103" s="21">
        <v>267.82499999999999</v>
      </c>
      <c r="U103" s="6">
        <f t="shared" si="1"/>
        <v>1080.0966666666666</v>
      </c>
      <c r="V103" t="s">
        <v>392</v>
      </c>
      <c r="W103" t="s">
        <v>392</v>
      </c>
      <c r="X103" t="s">
        <v>392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7.79</v>
      </c>
      <c r="M104" s="21">
        <v>0</v>
      </c>
      <c r="N104" s="21">
        <v>0</v>
      </c>
      <c r="O104" s="21">
        <v>0</v>
      </c>
      <c r="P104" s="21">
        <v>7.79</v>
      </c>
      <c r="Q104" s="21">
        <v>4985.25</v>
      </c>
      <c r="R104" s="21"/>
      <c r="S104" s="21">
        <v>275.61</v>
      </c>
      <c r="T104" s="21">
        <v>267.82499999999999</v>
      </c>
      <c r="U104" s="6">
        <f t="shared" si="1"/>
        <v>830.875</v>
      </c>
      <c r="V104" t="s">
        <v>392</v>
      </c>
      <c r="W104" t="s">
        <v>392</v>
      </c>
      <c r="X104" t="s">
        <v>392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1</v>
      </c>
      <c r="M105" s="21">
        <v>0</v>
      </c>
      <c r="N105" s="21">
        <v>0</v>
      </c>
      <c r="O105" s="21">
        <v>4849</v>
      </c>
      <c r="P105" s="21">
        <v>4850</v>
      </c>
      <c r="Q105" s="21">
        <v>68.2</v>
      </c>
      <c r="R105" s="21"/>
      <c r="S105" s="21">
        <v>268.82</v>
      </c>
      <c r="T105" s="21">
        <v>267.82499999999999</v>
      </c>
      <c r="U105" s="6">
        <f t="shared" si="1"/>
        <v>819.5333333333333</v>
      </c>
      <c r="V105" t="s">
        <v>392</v>
      </c>
      <c r="W105" t="s">
        <v>392</v>
      </c>
      <c r="X105" t="s">
        <v>392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0</v>
      </c>
      <c r="P106" s="21">
        <v>465.27</v>
      </c>
      <c r="Q106" s="21">
        <v>6619.6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392</v>
      </c>
      <c r="W106" t="s">
        <v>392</v>
      </c>
      <c r="X106" t="s">
        <v>392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392</v>
      </c>
      <c r="W107" t="s">
        <v>392</v>
      </c>
      <c r="X107" t="s">
        <v>392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392</v>
      </c>
      <c r="W108" t="s">
        <v>392</v>
      </c>
      <c r="X108" t="s">
        <v>392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392</v>
      </c>
      <c r="W109" t="s">
        <v>392</v>
      </c>
      <c r="X109" t="s">
        <v>392</v>
      </c>
    </row>
    <row r="110" spans="1:24" x14ac:dyDescent="0.25">
      <c r="A110" s="19" t="s">
        <v>226</v>
      </c>
      <c r="B110" s="20" t="s">
        <v>227</v>
      </c>
      <c r="C110" s="21">
        <v>15</v>
      </c>
      <c r="D110" s="19">
        <v>0</v>
      </c>
      <c r="E110" s="19">
        <v>0</v>
      </c>
      <c r="F110" s="21">
        <v>469.52</v>
      </c>
      <c r="G110" s="21">
        <v>0</v>
      </c>
      <c r="H110" s="21">
        <v>7042.74</v>
      </c>
      <c r="I110" s="21">
        <v>1408.54</v>
      </c>
      <c r="J110" s="21">
        <v>0</v>
      </c>
      <c r="K110" s="21">
        <v>8451.2799999999988</v>
      </c>
      <c r="L110" s="21">
        <v>631.45000000000005</v>
      </c>
      <c r="M110" s="21">
        <v>0</v>
      </c>
      <c r="N110" s="21">
        <v>0</v>
      </c>
      <c r="O110" s="21">
        <v>0</v>
      </c>
      <c r="P110" s="21">
        <v>631.45000000000005</v>
      </c>
      <c r="Q110" s="21">
        <v>7819.83</v>
      </c>
      <c r="R110" s="21"/>
      <c r="S110" s="21">
        <v>631.45000000000005</v>
      </c>
      <c r="T110" s="21">
        <v>0</v>
      </c>
      <c r="U110" s="6">
        <f t="shared" si="1"/>
        <v>1303.3050000000001</v>
      </c>
      <c r="V110" t="s">
        <v>392</v>
      </c>
      <c r="W110" t="s">
        <v>392</v>
      </c>
      <c r="X110" t="s">
        <v>392</v>
      </c>
    </row>
    <row r="111" spans="1:24" x14ac:dyDescent="0.25">
      <c r="A111" s="19" t="s">
        <v>228</v>
      </c>
      <c r="B111" s="20" t="s">
        <v>229</v>
      </c>
      <c r="C111" s="21">
        <v>15</v>
      </c>
      <c r="D111" s="19">
        <v>0</v>
      </c>
      <c r="E111" s="19">
        <v>0</v>
      </c>
      <c r="F111" s="21">
        <v>393.6</v>
      </c>
      <c r="G111" s="21">
        <v>0</v>
      </c>
      <c r="H111" s="21">
        <v>5904.05</v>
      </c>
      <c r="I111" s="21">
        <v>1180.82</v>
      </c>
      <c r="J111" s="21">
        <v>0</v>
      </c>
      <c r="K111" s="21">
        <v>7084.87</v>
      </c>
      <c r="L111" s="21">
        <v>465.27</v>
      </c>
      <c r="M111" s="21">
        <v>0</v>
      </c>
      <c r="N111" s="21">
        <v>0</v>
      </c>
      <c r="O111" s="21">
        <v>0</v>
      </c>
      <c r="P111" s="21">
        <v>465.27</v>
      </c>
      <c r="Q111" s="21">
        <v>6619.6</v>
      </c>
      <c r="R111" s="21"/>
      <c r="S111" s="21">
        <v>465.27</v>
      </c>
      <c r="T111" s="21">
        <v>0</v>
      </c>
      <c r="U111" s="6">
        <f t="shared" si="1"/>
        <v>1103.2666666666667</v>
      </c>
      <c r="V111" t="s">
        <v>392</v>
      </c>
      <c r="W111" t="s">
        <v>392</v>
      </c>
      <c r="X111" t="s">
        <v>392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392</v>
      </c>
      <c r="W112" t="s">
        <v>392</v>
      </c>
      <c r="X112" t="s">
        <v>392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530.98</v>
      </c>
      <c r="G113" s="21">
        <v>0</v>
      </c>
      <c r="H113" s="21">
        <v>7964.67</v>
      </c>
      <c r="I113" s="21">
        <v>1592.94</v>
      </c>
      <c r="J113" s="21">
        <v>0</v>
      </c>
      <c r="K113" s="21">
        <v>9557.61</v>
      </c>
      <c r="L113" s="21">
        <v>793.13</v>
      </c>
      <c r="M113" s="21">
        <v>0</v>
      </c>
      <c r="N113" s="21">
        <v>0</v>
      </c>
      <c r="O113" s="21">
        <v>1000</v>
      </c>
      <c r="P113" s="21">
        <v>1793.13</v>
      </c>
      <c r="Q113" s="21">
        <v>7764.48</v>
      </c>
      <c r="R113" s="21"/>
      <c r="S113" s="21">
        <v>793.13</v>
      </c>
      <c r="T113" s="21">
        <v>0</v>
      </c>
      <c r="U113" s="6">
        <f t="shared" si="1"/>
        <v>1460.7466666666667</v>
      </c>
      <c r="V113" t="s">
        <v>392</v>
      </c>
      <c r="W113" t="s">
        <v>392</v>
      </c>
      <c r="X113" t="s">
        <v>392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322.33999999999997</v>
      </c>
      <c r="G114" s="21">
        <v>0</v>
      </c>
      <c r="H114" s="21">
        <v>4835.1000000000004</v>
      </c>
      <c r="I114" s="21">
        <v>967.02</v>
      </c>
      <c r="J114" s="21">
        <v>0</v>
      </c>
      <c r="K114" s="21">
        <v>5802.1200000000008</v>
      </c>
      <c r="L114" s="21">
        <v>81.150000000000006</v>
      </c>
      <c r="M114" s="21">
        <v>0</v>
      </c>
      <c r="N114" s="21">
        <v>0</v>
      </c>
      <c r="O114" s="21">
        <v>57</v>
      </c>
      <c r="P114" s="21">
        <v>138.15</v>
      </c>
      <c r="Q114" s="21">
        <v>5663.97</v>
      </c>
      <c r="R114" s="21"/>
      <c r="S114" s="21">
        <v>348.97</v>
      </c>
      <c r="T114" s="21">
        <v>267.82499999999999</v>
      </c>
      <c r="U114" s="6">
        <f t="shared" si="1"/>
        <v>953.49500000000012</v>
      </c>
      <c r="V114" t="s">
        <v>392</v>
      </c>
      <c r="W114" t="s">
        <v>392</v>
      </c>
      <c r="X114" t="s">
        <v>392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210.17</v>
      </c>
      <c r="G115" s="21">
        <v>0</v>
      </c>
      <c r="H115" s="21">
        <v>3152.58</v>
      </c>
      <c r="I115" s="21">
        <v>630.52</v>
      </c>
      <c r="J115" s="21">
        <v>0</v>
      </c>
      <c r="K115" s="21">
        <v>3783.1</v>
      </c>
      <c r="L115" s="21">
        <v>0</v>
      </c>
      <c r="M115" s="21">
        <v>0</v>
      </c>
      <c r="N115" s="21">
        <v>0</v>
      </c>
      <c r="O115" s="21">
        <v>1038</v>
      </c>
      <c r="P115" s="21">
        <v>1038</v>
      </c>
      <c r="Q115" s="21">
        <v>2745.1</v>
      </c>
      <c r="R115" s="21"/>
      <c r="S115" s="21">
        <v>183.05</v>
      </c>
      <c r="T115" s="21">
        <v>183.05</v>
      </c>
      <c r="U115" s="6">
        <f t="shared" si="1"/>
        <v>630.51666666666665</v>
      </c>
      <c r="V115" t="s">
        <v>392</v>
      </c>
      <c r="W115" t="s">
        <v>392</v>
      </c>
      <c r="X115" t="s">
        <v>392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192.18</v>
      </c>
      <c r="G116" s="21">
        <v>0</v>
      </c>
      <c r="H116" s="21">
        <v>2882.65</v>
      </c>
      <c r="I116" s="21">
        <v>576.54</v>
      </c>
      <c r="J116" s="21">
        <v>0</v>
      </c>
      <c r="K116" s="21">
        <v>3459.19</v>
      </c>
      <c r="L116" s="21">
        <v>0</v>
      </c>
      <c r="M116" s="21">
        <v>0</v>
      </c>
      <c r="N116" s="21">
        <v>0</v>
      </c>
      <c r="O116" s="21">
        <v>1735</v>
      </c>
      <c r="P116" s="21">
        <v>1735</v>
      </c>
      <c r="Q116" s="21">
        <v>1724.19</v>
      </c>
      <c r="R116" s="21"/>
      <c r="S116" s="21">
        <v>165.77</v>
      </c>
      <c r="T116" s="21">
        <v>165.77</v>
      </c>
      <c r="U116" s="6">
        <f t="shared" si="1"/>
        <v>576.53166666666675</v>
      </c>
      <c r="V116" t="s">
        <v>392</v>
      </c>
      <c r="W116" t="s">
        <v>392</v>
      </c>
      <c r="X116" t="s">
        <v>392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313.11</v>
      </c>
      <c r="G117" s="21">
        <v>0</v>
      </c>
      <c r="H117" s="21">
        <v>4696.59</v>
      </c>
      <c r="I117" s="21">
        <v>939.32</v>
      </c>
      <c r="J117" s="21">
        <v>0</v>
      </c>
      <c r="K117" s="21">
        <v>5635.91</v>
      </c>
      <c r="L117" s="21">
        <v>66.069999999999993</v>
      </c>
      <c r="M117" s="21">
        <v>0</v>
      </c>
      <c r="N117" s="21">
        <v>0</v>
      </c>
      <c r="O117" s="21">
        <v>56</v>
      </c>
      <c r="P117" s="21">
        <v>122.07</v>
      </c>
      <c r="Q117" s="21">
        <v>5513.84</v>
      </c>
      <c r="R117" s="21"/>
      <c r="S117" s="21">
        <v>333.9</v>
      </c>
      <c r="T117" s="21">
        <v>267.82499999999999</v>
      </c>
      <c r="U117" s="6">
        <f t="shared" si="1"/>
        <v>928.30666666666673</v>
      </c>
      <c r="V117" t="s">
        <v>392</v>
      </c>
      <c r="W117" t="s">
        <v>392</v>
      </c>
      <c r="X117" t="s">
        <v>392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276.25</v>
      </c>
      <c r="G118" s="21">
        <v>0</v>
      </c>
      <c r="H118" s="21">
        <v>4143.72</v>
      </c>
      <c r="I118" s="21">
        <v>828.74</v>
      </c>
      <c r="J118" s="21">
        <v>0</v>
      </c>
      <c r="K118" s="21">
        <v>4972.46</v>
      </c>
      <c r="L118" s="21">
        <v>5.92</v>
      </c>
      <c r="M118" s="21">
        <v>0</v>
      </c>
      <c r="N118" s="21">
        <v>0</v>
      </c>
      <c r="O118" s="21">
        <v>50</v>
      </c>
      <c r="P118" s="21">
        <v>55.92</v>
      </c>
      <c r="Q118" s="21">
        <v>4916.54</v>
      </c>
      <c r="R118" s="21"/>
      <c r="S118" s="21">
        <v>273.74</v>
      </c>
      <c r="T118" s="21">
        <v>267.82499999999999</v>
      </c>
      <c r="U118" s="6">
        <f t="shared" si="1"/>
        <v>827.75666666666666</v>
      </c>
      <c r="V118" t="s">
        <v>392</v>
      </c>
      <c r="W118" t="s">
        <v>392</v>
      </c>
      <c r="X118" t="s">
        <v>392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274.45999999999998</v>
      </c>
      <c r="G119" s="21">
        <v>0</v>
      </c>
      <c r="H119" s="21">
        <v>4116.92</v>
      </c>
      <c r="I119" s="21">
        <v>823.38</v>
      </c>
      <c r="J119" s="21">
        <v>0</v>
      </c>
      <c r="K119" s="21">
        <v>4940.3</v>
      </c>
      <c r="L119" s="21">
        <v>3</v>
      </c>
      <c r="M119" s="21">
        <v>0</v>
      </c>
      <c r="N119" s="21">
        <v>0</v>
      </c>
      <c r="O119" s="21">
        <v>49</v>
      </c>
      <c r="P119" s="21">
        <v>52</v>
      </c>
      <c r="Q119" s="21">
        <v>4888.3</v>
      </c>
      <c r="R119" s="21"/>
      <c r="S119" s="21">
        <v>270.83</v>
      </c>
      <c r="T119" s="21">
        <v>267.82499999999999</v>
      </c>
      <c r="U119" s="6">
        <f t="shared" si="1"/>
        <v>822.88333333333344</v>
      </c>
      <c r="V119" t="s">
        <v>392</v>
      </c>
      <c r="W119" t="s">
        <v>392</v>
      </c>
      <c r="X119" t="s">
        <v>392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324.14</v>
      </c>
      <c r="G120" s="21">
        <v>0</v>
      </c>
      <c r="H120" s="21">
        <v>4862.09</v>
      </c>
      <c r="I120" s="21">
        <v>972.42</v>
      </c>
      <c r="J120" s="21">
        <v>0</v>
      </c>
      <c r="K120" s="21">
        <v>5834.51</v>
      </c>
      <c r="L120" s="21">
        <v>84.07</v>
      </c>
      <c r="M120" s="21">
        <v>0</v>
      </c>
      <c r="N120" s="21">
        <v>0</v>
      </c>
      <c r="O120" s="21">
        <v>58</v>
      </c>
      <c r="P120" s="21">
        <v>142.07</v>
      </c>
      <c r="Q120" s="21">
        <v>5692.44</v>
      </c>
      <c r="R120" s="21"/>
      <c r="S120" s="21">
        <v>351.9</v>
      </c>
      <c r="T120" s="21">
        <v>267.82499999999999</v>
      </c>
      <c r="U120" s="6">
        <f t="shared" si="1"/>
        <v>958.40666666666664</v>
      </c>
      <c r="V120" t="s">
        <v>392</v>
      </c>
      <c r="W120" t="s">
        <v>392</v>
      </c>
      <c r="X120" t="s">
        <v>392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201.85</v>
      </c>
      <c r="G121" s="21">
        <v>0</v>
      </c>
      <c r="H121" s="21">
        <v>3027.7</v>
      </c>
      <c r="I121" s="21">
        <v>605.54</v>
      </c>
      <c r="J121" s="21">
        <v>0</v>
      </c>
      <c r="K121" s="21">
        <v>3633.24</v>
      </c>
      <c r="L121" s="21">
        <v>0</v>
      </c>
      <c r="M121" s="21">
        <v>0</v>
      </c>
      <c r="N121" s="21">
        <v>0</v>
      </c>
      <c r="O121" s="21">
        <v>36</v>
      </c>
      <c r="P121" s="21">
        <v>36</v>
      </c>
      <c r="Q121" s="21">
        <v>3597.24</v>
      </c>
      <c r="R121" s="21"/>
      <c r="S121" s="21">
        <v>175.05</v>
      </c>
      <c r="T121" s="21">
        <v>175.05</v>
      </c>
      <c r="U121" s="6">
        <f t="shared" si="1"/>
        <v>605.54</v>
      </c>
      <c r="V121" t="s">
        <v>392</v>
      </c>
      <c r="W121" t="s">
        <v>392</v>
      </c>
      <c r="X121" t="s">
        <v>392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267.55</v>
      </c>
      <c r="G122" s="21">
        <v>0</v>
      </c>
      <c r="H122" s="21">
        <v>4013.18</v>
      </c>
      <c r="I122" s="21">
        <v>802.64</v>
      </c>
      <c r="J122" s="21">
        <v>0</v>
      </c>
      <c r="K122" s="21">
        <v>4815.82</v>
      </c>
      <c r="L122" s="21">
        <v>0</v>
      </c>
      <c r="M122" s="21">
        <v>0</v>
      </c>
      <c r="N122" s="21">
        <v>0</v>
      </c>
      <c r="O122" s="21">
        <v>48</v>
      </c>
      <c r="P122" s="21">
        <v>48</v>
      </c>
      <c r="Q122" s="21">
        <v>4767.82</v>
      </c>
      <c r="R122" s="21"/>
      <c r="S122" s="21">
        <v>259.54000000000002</v>
      </c>
      <c r="T122" s="21">
        <v>259.54000000000002</v>
      </c>
      <c r="U122" s="6">
        <f t="shared" si="1"/>
        <v>802.63666666666666</v>
      </c>
      <c r="V122" t="s">
        <v>392</v>
      </c>
      <c r="W122" t="s">
        <v>392</v>
      </c>
      <c r="X122" t="s">
        <v>392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274.45999999999998</v>
      </c>
      <c r="G123" s="21">
        <v>0</v>
      </c>
      <c r="H123" s="21">
        <v>4116.92</v>
      </c>
      <c r="I123" s="21">
        <v>823.38</v>
      </c>
      <c r="J123" s="21">
        <v>0</v>
      </c>
      <c r="K123" s="21">
        <v>4940.3</v>
      </c>
      <c r="L123" s="21">
        <v>3</v>
      </c>
      <c r="M123" s="21">
        <v>0</v>
      </c>
      <c r="N123" s="21">
        <v>0</v>
      </c>
      <c r="O123" s="21">
        <v>49</v>
      </c>
      <c r="P123" s="21">
        <v>52</v>
      </c>
      <c r="Q123" s="21">
        <v>4888.3</v>
      </c>
      <c r="R123" s="21"/>
      <c r="S123" s="21">
        <v>270.83</v>
      </c>
      <c r="T123" s="21">
        <v>267.82499999999999</v>
      </c>
      <c r="U123" s="6">
        <f t="shared" si="1"/>
        <v>822.88333333333344</v>
      </c>
      <c r="V123" t="s">
        <v>392</v>
      </c>
      <c r="W123" t="s">
        <v>392</v>
      </c>
      <c r="X123" t="s">
        <v>392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245.96</v>
      </c>
      <c r="G124" s="21">
        <v>0</v>
      </c>
      <c r="H124" s="21">
        <v>3689.37</v>
      </c>
      <c r="I124" s="21">
        <v>737.88</v>
      </c>
      <c r="J124" s="21">
        <v>0</v>
      </c>
      <c r="K124" s="21">
        <v>4427.25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4427.25</v>
      </c>
      <c r="R124" s="21"/>
      <c r="S124" s="21">
        <v>224.31</v>
      </c>
      <c r="T124" s="21">
        <v>224.31</v>
      </c>
      <c r="U124" s="6">
        <f t="shared" si="1"/>
        <v>737.875</v>
      </c>
      <c r="V124" t="s">
        <v>392</v>
      </c>
      <c r="W124" t="s">
        <v>392</v>
      </c>
      <c r="X124" t="s">
        <v>392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352.93</v>
      </c>
      <c r="G125" s="21">
        <v>0</v>
      </c>
      <c r="H125" s="21">
        <v>5294.02</v>
      </c>
      <c r="I125" s="21">
        <v>1058.8</v>
      </c>
      <c r="J125" s="21">
        <v>0</v>
      </c>
      <c r="K125" s="21">
        <v>6352.8200000000006</v>
      </c>
      <c r="L125" s="21">
        <v>131.07</v>
      </c>
      <c r="M125" s="21">
        <v>0</v>
      </c>
      <c r="N125" s="21">
        <v>0</v>
      </c>
      <c r="O125" s="21">
        <v>62</v>
      </c>
      <c r="P125" s="21">
        <v>193.07</v>
      </c>
      <c r="Q125" s="21">
        <v>6159.75</v>
      </c>
      <c r="R125" s="21"/>
      <c r="S125" s="21">
        <v>398.9</v>
      </c>
      <c r="T125" s="21">
        <v>267.82499999999999</v>
      </c>
      <c r="U125" s="6">
        <f t="shared" si="1"/>
        <v>1036.9583333333335</v>
      </c>
      <c r="V125" t="s">
        <v>392</v>
      </c>
      <c r="W125" t="s">
        <v>392</v>
      </c>
      <c r="X125" t="s">
        <v>392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200.07</v>
      </c>
      <c r="G126" s="21">
        <v>0</v>
      </c>
      <c r="H126" s="21">
        <v>3001.08</v>
      </c>
      <c r="I126" s="21">
        <v>600.22</v>
      </c>
      <c r="J126" s="21">
        <v>0</v>
      </c>
      <c r="K126" s="21">
        <v>3601.3</v>
      </c>
      <c r="L126" s="21">
        <v>0</v>
      </c>
      <c r="M126" s="21">
        <v>0</v>
      </c>
      <c r="N126" s="21">
        <v>0</v>
      </c>
      <c r="O126" s="21">
        <v>36</v>
      </c>
      <c r="P126" s="21">
        <v>36</v>
      </c>
      <c r="Q126" s="21">
        <v>3565.3</v>
      </c>
      <c r="R126" s="21"/>
      <c r="S126" s="21">
        <v>173.35</v>
      </c>
      <c r="T126" s="21">
        <v>173.35</v>
      </c>
      <c r="U126" s="6">
        <f t="shared" si="1"/>
        <v>600.2166666666667</v>
      </c>
      <c r="V126" t="s">
        <v>392</v>
      </c>
      <c r="W126" t="s">
        <v>392</v>
      </c>
      <c r="X126" t="s">
        <v>392</v>
      </c>
    </row>
    <row r="127" spans="1:24" x14ac:dyDescent="0.25">
      <c r="A127" s="19" t="s">
        <v>446</v>
      </c>
      <c r="B127" s="20" t="s">
        <v>447</v>
      </c>
      <c r="C127" s="21">
        <v>15</v>
      </c>
      <c r="D127" s="19">
        <v>0</v>
      </c>
      <c r="E127" s="19">
        <v>0</v>
      </c>
      <c r="F127" s="21">
        <v>311</v>
      </c>
      <c r="G127" s="21">
        <v>0</v>
      </c>
      <c r="H127" s="21">
        <v>4664.99</v>
      </c>
      <c r="I127" s="21">
        <v>933</v>
      </c>
      <c r="J127" s="21">
        <v>0</v>
      </c>
      <c r="K127" s="21">
        <v>5597.99</v>
      </c>
      <c r="L127" s="21">
        <v>62.63</v>
      </c>
      <c r="M127" s="21">
        <v>0</v>
      </c>
      <c r="N127" s="21">
        <v>0</v>
      </c>
      <c r="O127" s="21">
        <v>0</v>
      </c>
      <c r="P127" s="21">
        <v>62.63</v>
      </c>
      <c r="Q127" s="21">
        <v>5535.36</v>
      </c>
      <c r="R127" s="21"/>
      <c r="S127" s="21">
        <v>330.46</v>
      </c>
      <c r="T127" s="21">
        <v>267.82499999999999</v>
      </c>
      <c r="U127" s="6">
        <f t="shared" si="1"/>
        <v>922.56</v>
      </c>
      <c r="V127" t="s">
        <v>392</v>
      </c>
      <c r="W127" t="s">
        <v>392</v>
      </c>
      <c r="X127" t="s">
        <v>392</v>
      </c>
    </row>
    <row r="128" spans="1:24" x14ac:dyDescent="0.25">
      <c r="A128" s="19" t="s">
        <v>260</v>
      </c>
      <c r="B128" s="20" t="s">
        <v>261</v>
      </c>
      <c r="C128" s="21">
        <v>15</v>
      </c>
      <c r="D128" s="19">
        <v>0</v>
      </c>
      <c r="E128" s="19">
        <v>0</v>
      </c>
      <c r="F128" s="21">
        <v>531.98</v>
      </c>
      <c r="G128" s="21">
        <v>0</v>
      </c>
      <c r="H128" s="21">
        <v>7979.72</v>
      </c>
      <c r="I128" s="21">
        <v>1595.94</v>
      </c>
      <c r="J128" s="21">
        <v>0</v>
      </c>
      <c r="K128" s="21">
        <v>9575.66</v>
      </c>
      <c r="L128" s="21">
        <v>795.82</v>
      </c>
      <c r="M128" s="21">
        <v>0</v>
      </c>
      <c r="N128" s="21">
        <v>0</v>
      </c>
      <c r="O128" s="21">
        <v>0</v>
      </c>
      <c r="P128" s="21">
        <v>795.82</v>
      </c>
      <c r="Q128" s="21">
        <v>8779.84</v>
      </c>
      <c r="R128" s="21"/>
      <c r="S128" s="21">
        <v>795.82</v>
      </c>
      <c r="T128" s="21">
        <v>0</v>
      </c>
      <c r="U128" s="6">
        <f t="shared" si="1"/>
        <v>1463.3066666666668</v>
      </c>
      <c r="V128" t="s">
        <v>392</v>
      </c>
      <c r="W128" t="s">
        <v>392</v>
      </c>
      <c r="X128" t="s">
        <v>392</v>
      </c>
    </row>
    <row r="129" spans="1:24" x14ac:dyDescent="0.25">
      <c r="A129" s="19" t="s">
        <v>262</v>
      </c>
      <c r="B129" s="20" t="s">
        <v>263</v>
      </c>
      <c r="C129" s="21">
        <v>15</v>
      </c>
      <c r="D129" s="19">
        <v>0</v>
      </c>
      <c r="E129" s="19">
        <v>0</v>
      </c>
      <c r="F129" s="21">
        <v>311</v>
      </c>
      <c r="G129" s="21">
        <v>0</v>
      </c>
      <c r="H129" s="21">
        <v>4664.99</v>
      </c>
      <c r="I129" s="21">
        <v>933</v>
      </c>
      <c r="J129" s="21">
        <v>0</v>
      </c>
      <c r="K129" s="21">
        <v>5597.99</v>
      </c>
      <c r="L129" s="21">
        <v>62.63</v>
      </c>
      <c r="M129" s="21">
        <v>0</v>
      </c>
      <c r="N129" s="21">
        <v>0</v>
      </c>
      <c r="O129" s="21">
        <v>55</v>
      </c>
      <c r="P129" s="21">
        <v>117.63</v>
      </c>
      <c r="Q129" s="21">
        <v>5480.36</v>
      </c>
      <c r="R129" s="21"/>
      <c r="S129" s="21">
        <v>330.46</v>
      </c>
      <c r="T129" s="21">
        <v>267.82499999999999</v>
      </c>
      <c r="U129" s="6">
        <f t="shared" si="1"/>
        <v>922.56</v>
      </c>
      <c r="V129" t="s">
        <v>392</v>
      </c>
      <c r="W129" t="s">
        <v>392</v>
      </c>
      <c r="X129" t="s">
        <v>392</v>
      </c>
    </row>
    <row r="130" spans="1:24" x14ac:dyDescent="0.25">
      <c r="A130" s="19" t="s">
        <v>264</v>
      </c>
      <c r="B130" s="20" t="s">
        <v>265</v>
      </c>
      <c r="C130" s="21">
        <v>15</v>
      </c>
      <c r="D130" s="19">
        <v>0</v>
      </c>
      <c r="E130" s="19">
        <v>0</v>
      </c>
      <c r="F130" s="21">
        <v>287.45</v>
      </c>
      <c r="G130" s="21">
        <v>0</v>
      </c>
      <c r="H130" s="21">
        <v>4311.79</v>
      </c>
      <c r="I130" s="21">
        <v>862.36</v>
      </c>
      <c r="J130" s="21">
        <v>0</v>
      </c>
      <c r="K130" s="21">
        <v>5174.1499999999996</v>
      </c>
      <c r="L130" s="21">
        <v>24.2</v>
      </c>
      <c r="M130" s="21">
        <v>0</v>
      </c>
      <c r="N130" s="21">
        <v>0</v>
      </c>
      <c r="O130" s="21">
        <v>552</v>
      </c>
      <c r="P130" s="21">
        <v>576.20000000000005</v>
      </c>
      <c r="Q130" s="21">
        <v>4597.95</v>
      </c>
      <c r="R130" s="21"/>
      <c r="S130" s="21">
        <v>292.02999999999997</v>
      </c>
      <c r="T130" s="21">
        <v>267.82499999999999</v>
      </c>
      <c r="U130" s="6">
        <f t="shared" si="1"/>
        <v>858.32499999999993</v>
      </c>
      <c r="V130" t="s">
        <v>392</v>
      </c>
      <c r="W130" t="s">
        <v>392</v>
      </c>
      <c r="X130" t="s">
        <v>392</v>
      </c>
    </row>
    <row r="131" spans="1:24" x14ac:dyDescent="0.25">
      <c r="A131" s="19" t="s">
        <v>427</v>
      </c>
      <c r="B131" s="20" t="s">
        <v>428</v>
      </c>
      <c r="C131" s="21">
        <v>15</v>
      </c>
      <c r="D131" s="19">
        <v>0</v>
      </c>
      <c r="E131" s="19">
        <v>0</v>
      </c>
      <c r="F131" s="21">
        <v>325.57</v>
      </c>
      <c r="G131" s="21">
        <v>0</v>
      </c>
      <c r="H131" s="21">
        <v>4883.5600000000004</v>
      </c>
      <c r="I131" s="21">
        <v>976.72</v>
      </c>
      <c r="J131" s="21">
        <v>0</v>
      </c>
      <c r="K131" s="21">
        <v>5860.2800000000007</v>
      </c>
      <c r="L131" s="21">
        <v>86.42</v>
      </c>
      <c r="M131" s="21">
        <v>0</v>
      </c>
      <c r="N131" s="21">
        <v>0</v>
      </c>
      <c r="O131" s="21">
        <v>58</v>
      </c>
      <c r="P131" s="21">
        <v>144.42000000000002</v>
      </c>
      <c r="Q131" s="21">
        <v>5715.86</v>
      </c>
      <c r="R131" s="21"/>
      <c r="S131" s="21">
        <v>354.24</v>
      </c>
      <c r="T131" s="21">
        <v>267.82499999999999</v>
      </c>
      <c r="U131" s="6">
        <f t="shared" si="1"/>
        <v>962.31</v>
      </c>
      <c r="V131" t="s">
        <v>392</v>
      </c>
      <c r="W131" t="s">
        <v>392</v>
      </c>
      <c r="X131" t="s">
        <v>392</v>
      </c>
    </row>
    <row r="132" spans="1:24" x14ac:dyDescent="0.25">
      <c r="A132" s="19" t="s">
        <v>451</v>
      </c>
      <c r="B132" s="20" t="s">
        <v>266</v>
      </c>
      <c r="C132" s="21">
        <v>15</v>
      </c>
      <c r="D132" s="19">
        <v>0</v>
      </c>
      <c r="E132" s="19">
        <v>0</v>
      </c>
      <c r="F132" s="21">
        <v>283.47000000000003</v>
      </c>
      <c r="G132" s="21">
        <v>0</v>
      </c>
      <c r="H132" s="21">
        <v>4252.1000000000004</v>
      </c>
      <c r="I132" s="21">
        <v>850.42</v>
      </c>
      <c r="J132" s="21">
        <v>0</v>
      </c>
      <c r="K132" s="21">
        <v>5102.5200000000004</v>
      </c>
      <c r="L132" s="21">
        <v>17.72</v>
      </c>
      <c r="M132" s="21">
        <v>0</v>
      </c>
      <c r="N132" s="21">
        <v>0</v>
      </c>
      <c r="O132" s="21">
        <v>0</v>
      </c>
      <c r="P132" s="21">
        <v>17.72</v>
      </c>
      <c r="Q132" s="21">
        <v>5084.8</v>
      </c>
      <c r="R132" s="21"/>
      <c r="S132" s="21">
        <v>285.54000000000002</v>
      </c>
      <c r="T132" s="21">
        <v>267.82499999999999</v>
      </c>
      <c r="U132" s="6">
        <f t="shared" si="1"/>
        <v>847.4666666666667</v>
      </c>
      <c r="V132" t="s">
        <v>392</v>
      </c>
      <c r="W132" t="s">
        <v>392</v>
      </c>
      <c r="X132" t="s">
        <v>392</v>
      </c>
    </row>
    <row r="133" spans="1:24" x14ac:dyDescent="0.25">
      <c r="A133" s="19" t="s">
        <v>268</v>
      </c>
      <c r="B133" s="20" t="s">
        <v>269</v>
      </c>
      <c r="C133" s="21">
        <v>15</v>
      </c>
      <c r="D133" s="19">
        <v>0</v>
      </c>
      <c r="E133" s="19">
        <v>0</v>
      </c>
      <c r="F133" s="21">
        <v>330.76</v>
      </c>
      <c r="G133" s="21">
        <v>0</v>
      </c>
      <c r="H133" s="21">
        <v>4961.37</v>
      </c>
      <c r="I133" s="21">
        <v>992.28</v>
      </c>
      <c r="J133" s="21">
        <v>0</v>
      </c>
      <c r="K133" s="21">
        <v>5953.65</v>
      </c>
      <c r="L133" s="21">
        <v>94.88</v>
      </c>
      <c r="M133" s="21">
        <v>0</v>
      </c>
      <c r="N133" s="21">
        <v>0</v>
      </c>
      <c r="O133" s="21">
        <v>0</v>
      </c>
      <c r="P133" s="21">
        <v>94.88</v>
      </c>
      <c r="Q133" s="21">
        <v>5858.77</v>
      </c>
      <c r="R133" s="21"/>
      <c r="S133" s="21">
        <v>362.7</v>
      </c>
      <c r="T133" s="21">
        <v>267.82499999999999</v>
      </c>
      <c r="U133" s="6">
        <f t="shared" si="1"/>
        <v>976.4616666666667</v>
      </c>
      <c r="V133" t="s">
        <v>392</v>
      </c>
      <c r="W133" t="s">
        <v>392</v>
      </c>
      <c r="X133" t="s">
        <v>392</v>
      </c>
    </row>
    <row r="134" spans="1:24" x14ac:dyDescent="0.25">
      <c r="A134" s="19" t="s">
        <v>270</v>
      </c>
      <c r="B134" s="20" t="s">
        <v>271</v>
      </c>
      <c r="C134" s="21">
        <v>15</v>
      </c>
      <c r="D134" s="19">
        <v>0</v>
      </c>
      <c r="E134" s="19">
        <v>0</v>
      </c>
      <c r="F134" s="21">
        <v>1050.6300000000001</v>
      </c>
      <c r="G134" s="21">
        <v>0</v>
      </c>
      <c r="H134" s="21">
        <v>15759.39</v>
      </c>
      <c r="I134" s="21">
        <v>3151.88</v>
      </c>
      <c r="J134" s="21">
        <v>0</v>
      </c>
      <c r="K134" s="21">
        <v>18911.27</v>
      </c>
      <c r="L134" s="21">
        <v>2434.46</v>
      </c>
      <c r="M134" s="21">
        <v>0</v>
      </c>
      <c r="N134" s="21">
        <v>0</v>
      </c>
      <c r="O134" s="21">
        <v>0</v>
      </c>
      <c r="P134" s="21">
        <v>2434.46</v>
      </c>
      <c r="Q134" s="21">
        <v>16476.810000000001</v>
      </c>
      <c r="R134" s="21"/>
      <c r="S134" s="21">
        <v>2434.46</v>
      </c>
      <c r="T134" s="21">
        <v>0</v>
      </c>
      <c r="U134" s="6">
        <f t="shared" si="1"/>
        <v>2746.1350000000002</v>
      </c>
      <c r="V134" t="s">
        <v>392</v>
      </c>
      <c r="W134" t="s">
        <v>392</v>
      </c>
      <c r="X134" t="s">
        <v>392</v>
      </c>
    </row>
    <row r="135" spans="1:24" x14ac:dyDescent="0.25">
      <c r="A135" s="19" t="s">
        <v>272</v>
      </c>
      <c r="B135" s="20" t="s">
        <v>273</v>
      </c>
      <c r="C135" s="21">
        <v>15</v>
      </c>
      <c r="D135" s="19">
        <v>0</v>
      </c>
      <c r="E135" s="19">
        <v>0</v>
      </c>
      <c r="F135" s="21">
        <v>697.57</v>
      </c>
      <c r="G135" s="21">
        <v>0</v>
      </c>
      <c r="H135" s="21">
        <v>10463.61</v>
      </c>
      <c r="I135" s="21">
        <v>2092.7199999999998</v>
      </c>
      <c r="J135" s="21">
        <v>0</v>
      </c>
      <c r="K135" s="21">
        <v>12556.33</v>
      </c>
      <c r="L135" s="21">
        <v>1303.29</v>
      </c>
      <c r="M135" s="21">
        <v>0</v>
      </c>
      <c r="N135" s="21">
        <v>0</v>
      </c>
      <c r="O135" s="21">
        <v>5000</v>
      </c>
      <c r="P135" s="21">
        <v>6303.29</v>
      </c>
      <c r="Q135" s="21">
        <v>6253.04</v>
      </c>
      <c r="R135" s="21"/>
      <c r="S135" s="21">
        <v>1303.29</v>
      </c>
      <c r="T135" s="21">
        <v>0</v>
      </c>
      <c r="U135" s="6">
        <f t="shared" si="1"/>
        <v>1875.5066666666667</v>
      </c>
      <c r="V135" t="s">
        <v>392</v>
      </c>
      <c r="W135" t="s">
        <v>393</v>
      </c>
      <c r="X135" t="s">
        <v>392</v>
      </c>
    </row>
    <row r="136" spans="1:24" x14ac:dyDescent="0.25">
      <c r="A136" s="19" t="s">
        <v>274</v>
      </c>
      <c r="B136" s="20" t="s">
        <v>275</v>
      </c>
      <c r="C136" s="21">
        <v>15</v>
      </c>
      <c r="D136" s="19">
        <v>0</v>
      </c>
      <c r="E136" s="19">
        <v>0</v>
      </c>
      <c r="F136" s="21">
        <v>530.98</v>
      </c>
      <c r="G136" s="21">
        <v>0</v>
      </c>
      <c r="H136" s="21">
        <v>7964.67</v>
      </c>
      <c r="I136" s="21">
        <v>1592.94</v>
      </c>
      <c r="J136" s="21">
        <v>0</v>
      </c>
      <c r="K136" s="21">
        <v>9557.61</v>
      </c>
      <c r="L136" s="21">
        <v>793.13</v>
      </c>
      <c r="M136" s="21">
        <v>0</v>
      </c>
      <c r="N136" s="21">
        <v>0</v>
      </c>
      <c r="O136" s="21">
        <v>0</v>
      </c>
      <c r="P136" s="21">
        <v>793.13</v>
      </c>
      <c r="Q136" s="21">
        <v>8764.48</v>
      </c>
      <c r="R136" s="21"/>
      <c r="S136" s="21">
        <v>793.13</v>
      </c>
      <c r="T136" s="21">
        <v>0</v>
      </c>
      <c r="U136" s="6">
        <f t="shared" si="1"/>
        <v>1460.7466666666667</v>
      </c>
      <c r="V136" t="s">
        <v>392</v>
      </c>
      <c r="W136" t="s">
        <v>392</v>
      </c>
      <c r="X136" t="s">
        <v>392</v>
      </c>
    </row>
    <row r="137" spans="1:24" x14ac:dyDescent="0.25">
      <c r="A137" s="19" t="s">
        <v>276</v>
      </c>
      <c r="B137" s="20" t="s">
        <v>277</v>
      </c>
      <c r="C137" s="21">
        <v>15</v>
      </c>
      <c r="D137" s="19">
        <v>0</v>
      </c>
      <c r="E137" s="19">
        <v>0</v>
      </c>
      <c r="F137" s="21">
        <v>680.95</v>
      </c>
      <c r="G137" s="21">
        <v>0</v>
      </c>
      <c r="H137" s="21">
        <v>10214.219999999999</v>
      </c>
      <c r="I137" s="21">
        <v>2042.84</v>
      </c>
      <c r="J137" s="21">
        <v>0</v>
      </c>
      <c r="K137" s="21">
        <v>12257.06</v>
      </c>
      <c r="L137" s="21">
        <v>1250.02</v>
      </c>
      <c r="M137" s="21">
        <v>0</v>
      </c>
      <c r="N137" s="21">
        <v>0</v>
      </c>
      <c r="O137" s="21">
        <v>0</v>
      </c>
      <c r="P137" s="21">
        <v>1250.02</v>
      </c>
      <c r="Q137" s="21">
        <v>11007.04</v>
      </c>
      <c r="R137" s="21"/>
      <c r="S137" s="21">
        <v>1250.02</v>
      </c>
      <c r="T137" s="21">
        <v>0</v>
      </c>
      <c r="U137" s="6">
        <f t="shared" ref="U137:U199" si="2">(((Q137+O137)/15)*10)*0.25</f>
        <v>1834.5066666666667</v>
      </c>
      <c r="V137" t="s">
        <v>392</v>
      </c>
      <c r="W137" t="s">
        <v>392</v>
      </c>
      <c r="X137" t="s">
        <v>392</v>
      </c>
    </row>
    <row r="138" spans="1:24" x14ac:dyDescent="0.25">
      <c r="A138" s="19" t="s">
        <v>278</v>
      </c>
      <c r="B138" s="20" t="s">
        <v>279</v>
      </c>
      <c r="C138" s="21">
        <v>15</v>
      </c>
      <c r="D138" s="19">
        <v>0</v>
      </c>
      <c r="E138" s="19">
        <v>0</v>
      </c>
      <c r="F138" s="21">
        <v>71.45</v>
      </c>
      <c r="G138" s="21">
        <v>0</v>
      </c>
      <c r="H138" s="21">
        <v>1071.78</v>
      </c>
      <c r="I138" s="21">
        <v>214.36</v>
      </c>
      <c r="J138" s="21">
        <v>0</v>
      </c>
      <c r="K138" s="21">
        <v>1286.1399999999999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1286.1400000000001</v>
      </c>
      <c r="R138" s="21"/>
      <c r="S138" s="21">
        <v>49.87</v>
      </c>
      <c r="T138" s="21">
        <v>49.87</v>
      </c>
      <c r="U138" s="6">
        <f t="shared" si="2"/>
        <v>214.35666666666668</v>
      </c>
      <c r="V138" t="s">
        <v>392</v>
      </c>
      <c r="W138" t="s">
        <v>392</v>
      </c>
      <c r="X138" t="s">
        <v>392</v>
      </c>
    </row>
    <row r="139" spans="1:24" x14ac:dyDescent="0.25">
      <c r="A139" s="19" t="s">
        <v>280</v>
      </c>
      <c r="B139" s="20" t="s">
        <v>281</v>
      </c>
      <c r="C139" s="21">
        <v>15</v>
      </c>
      <c r="D139" s="19">
        <v>0</v>
      </c>
      <c r="E139" s="19">
        <v>0</v>
      </c>
      <c r="F139" s="21">
        <v>530.98</v>
      </c>
      <c r="G139" s="21">
        <v>0</v>
      </c>
      <c r="H139" s="21">
        <v>7964.67</v>
      </c>
      <c r="I139" s="21">
        <v>1592.94</v>
      </c>
      <c r="J139" s="21">
        <v>0</v>
      </c>
      <c r="K139" s="21">
        <v>9557.61</v>
      </c>
      <c r="L139" s="21">
        <v>793.13</v>
      </c>
      <c r="M139" s="21">
        <v>0</v>
      </c>
      <c r="N139" s="21">
        <v>0</v>
      </c>
      <c r="O139" s="21">
        <v>0</v>
      </c>
      <c r="P139" s="21">
        <v>793.13</v>
      </c>
      <c r="Q139" s="21">
        <v>8764.48</v>
      </c>
      <c r="R139" s="21"/>
      <c r="S139" s="21">
        <v>793.13</v>
      </c>
      <c r="T139" s="21">
        <v>0</v>
      </c>
      <c r="U139" s="6">
        <f t="shared" si="2"/>
        <v>1460.7466666666667</v>
      </c>
      <c r="V139" t="s">
        <v>392</v>
      </c>
      <c r="W139" t="s">
        <v>392</v>
      </c>
      <c r="X139" t="s">
        <v>392</v>
      </c>
    </row>
    <row r="140" spans="1:24" x14ac:dyDescent="0.25">
      <c r="A140" s="19" t="s">
        <v>282</v>
      </c>
      <c r="B140" s="20" t="s">
        <v>283</v>
      </c>
      <c r="C140" s="21">
        <v>15</v>
      </c>
      <c r="D140" s="19">
        <v>0</v>
      </c>
      <c r="E140" s="19">
        <v>0</v>
      </c>
      <c r="F140" s="21">
        <v>241.72</v>
      </c>
      <c r="G140" s="21">
        <v>0</v>
      </c>
      <c r="H140" s="21">
        <v>3625.73</v>
      </c>
      <c r="I140" s="21">
        <v>725.14</v>
      </c>
      <c r="J140" s="21">
        <v>0</v>
      </c>
      <c r="K140" s="21">
        <v>4350.87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4350.87</v>
      </c>
      <c r="R140" s="21"/>
      <c r="S140" s="21">
        <v>217.39</v>
      </c>
      <c r="T140" s="21">
        <v>217.39</v>
      </c>
      <c r="U140" s="6">
        <f t="shared" si="2"/>
        <v>725.14499999999998</v>
      </c>
      <c r="V140" t="s">
        <v>392</v>
      </c>
      <c r="W140" t="s">
        <v>392</v>
      </c>
      <c r="X140" t="s">
        <v>392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277.64999999999998</v>
      </c>
      <c r="G141" s="21">
        <v>0</v>
      </c>
      <c r="H141" s="21">
        <v>4164.6899999999996</v>
      </c>
      <c r="I141" s="21">
        <v>832.94</v>
      </c>
      <c r="J141" s="21">
        <v>0</v>
      </c>
      <c r="K141" s="21">
        <v>4997.6299999999992</v>
      </c>
      <c r="L141" s="21">
        <v>8.1999999999999993</v>
      </c>
      <c r="M141" s="21">
        <v>0</v>
      </c>
      <c r="N141" s="21">
        <v>0</v>
      </c>
      <c r="O141" s="21">
        <v>50</v>
      </c>
      <c r="P141" s="21">
        <v>58.2</v>
      </c>
      <c r="Q141" s="21">
        <v>4939.43</v>
      </c>
      <c r="R141" s="21"/>
      <c r="S141" s="21">
        <v>276.02999999999997</v>
      </c>
      <c r="T141" s="21">
        <v>267.82499999999999</v>
      </c>
      <c r="U141" s="6">
        <f t="shared" si="2"/>
        <v>831.57166666666672</v>
      </c>
      <c r="V141" t="s">
        <v>392</v>
      </c>
      <c r="W141" t="s">
        <v>392</v>
      </c>
      <c r="X141" t="s">
        <v>392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269.66000000000003</v>
      </c>
      <c r="G142" s="21">
        <v>0</v>
      </c>
      <c r="H142" s="21">
        <v>4044.9</v>
      </c>
      <c r="I142" s="21">
        <v>808.98</v>
      </c>
      <c r="J142" s="21">
        <v>0</v>
      </c>
      <c r="K142" s="21">
        <v>4853.88</v>
      </c>
      <c r="L142" s="21">
        <v>0</v>
      </c>
      <c r="M142" s="21">
        <v>0</v>
      </c>
      <c r="N142" s="21">
        <v>0</v>
      </c>
      <c r="O142" s="21">
        <v>49</v>
      </c>
      <c r="P142" s="21">
        <v>49</v>
      </c>
      <c r="Q142" s="21">
        <v>4804.88</v>
      </c>
      <c r="R142" s="21"/>
      <c r="S142" s="21">
        <v>262.99</v>
      </c>
      <c r="T142" s="21">
        <v>262.99</v>
      </c>
      <c r="U142" s="6">
        <f t="shared" si="2"/>
        <v>808.98</v>
      </c>
      <c r="V142" t="s">
        <v>392</v>
      </c>
      <c r="W142" t="s">
        <v>392</v>
      </c>
      <c r="X142" t="s">
        <v>392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393.6</v>
      </c>
      <c r="G143" s="21">
        <v>0</v>
      </c>
      <c r="H143" s="21">
        <v>5904.05</v>
      </c>
      <c r="I143" s="21">
        <v>1180.82</v>
      </c>
      <c r="J143" s="21">
        <v>0</v>
      </c>
      <c r="K143" s="21">
        <v>7084.87</v>
      </c>
      <c r="L143" s="21">
        <v>465.27</v>
      </c>
      <c r="M143" s="21">
        <v>0</v>
      </c>
      <c r="N143" s="21">
        <v>0</v>
      </c>
      <c r="O143" s="21">
        <v>0</v>
      </c>
      <c r="P143" s="21">
        <v>465.27</v>
      </c>
      <c r="Q143" s="21">
        <v>6619.6</v>
      </c>
      <c r="R143" s="21"/>
      <c r="S143" s="21">
        <v>465.27</v>
      </c>
      <c r="T143" s="21">
        <v>0</v>
      </c>
      <c r="U143" s="6">
        <f t="shared" si="2"/>
        <v>1103.2666666666667</v>
      </c>
      <c r="V143" t="s">
        <v>392</v>
      </c>
      <c r="W143" t="s">
        <v>392</v>
      </c>
      <c r="X143" t="s">
        <v>392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392</v>
      </c>
      <c r="W144" t="s">
        <v>392</v>
      </c>
      <c r="X144" t="s">
        <v>392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392</v>
      </c>
      <c r="W145" t="s">
        <v>392</v>
      </c>
      <c r="X145" t="s">
        <v>392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428.45</v>
      </c>
      <c r="G146" s="21">
        <v>0</v>
      </c>
      <c r="H146" s="21">
        <v>6426.82</v>
      </c>
      <c r="I146" s="21">
        <v>1285.3599999999999</v>
      </c>
      <c r="J146" s="21">
        <v>0</v>
      </c>
      <c r="K146" s="21">
        <v>7712.1799999999994</v>
      </c>
      <c r="L146" s="21">
        <v>532.91</v>
      </c>
      <c r="M146" s="21">
        <v>0</v>
      </c>
      <c r="N146" s="21">
        <v>0</v>
      </c>
      <c r="O146" s="21">
        <v>0</v>
      </c>
      <c r="P146" s="21">
        <v>532.91</v>
      </c>
      <c r="Q146" s="21">
        <v>7179.27</v>
      </c>
      <c r="R146" s="21"/>
      <c r="S146" s="21">
        <v>532.91</v>
      </c>
      <c r="T146" s="21">
        <v>0</v>
      </c>
      <c r="U146" s="6">
        <f t="shared" si="2"/>
        <v>1196.5450000000001</v>
      </c>
      <c r="V146" t="s">
        <v>392</v>
      </c>
      <c r="W146" t="s">
        <v>392</v>
      </c>
      <c r="X146" t="s">
        <v>392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585.79</v>
      </c>
      <c r="G147" s="21">
        <v>0</v>
      </c>
      <c r="H147" s="21">
        <v>8786.85</v>
      </c>
      <c r="I147" s="21">
        <v>1757.36</v>
      </c>
      <c r="J147" s="21">
        <v>0</v>
      </c>
      <c r="K147" s="21">
        <v>10544.210000000001</v>
      </c>
      <c r="L147" s="21">
        <v>945.13</v>
      </c>
      <c r="M147" s="21">
        <v>0</v>
      </c>
      <c r="N147" s="21">
        <v>0</v>
      </c>
      <c r="O147" s="21">
        <v>0</v>
      </c>
      <c r="P147" s="21">
        <v>945.13</v>
      </c>
      <c r="Q147" s="21">
        <v>9599.08</v>
      </c>
      <c r="R147" s="21"/>
      <c r="S147" s="21">
        <v>945.13</v>
      </c>
      <c r="T147" s="21">
        <v>0</v>
      </c>
      <c r="U147" s="6">
        <f t="shared" si="2"/>
        <v>1599.8466666666668</v>
      </c>
      <c r="V147" t="s">
        <v>392</v>
      </c>
      <c r="W147" t="s">
        <v>392</v>
      </c>
      <c r="X147" t="s">
        <v>392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922.96</v>
      </c>
      <c r="G148" s="21">
        <v>0</v>
      </c>
      <c r="H148" s="21">
        <v>13844.45</v>
      </c>
      <c r="I148" s="21">
        <v>2768.9</v>
      </c>
      <c r="J148" s="21">
        <v>0</v>
      </c>
      <c r="K148" s="21">
        <v>16613.350000000002</v>
      </c>
      <c r="L148" s="21">
        <v>2025.43</v>
      </c>
      <c r="M148" s="21">
        <v>0</v>
      </c>
      <c r="N148" s="21">
        <v>0</v>
      </c>
      <c r="O148" s="21">
        <v>5000</v>
      </c>
      <c r="P148" s="21">
        <v>7025.43</v>
      </c>
      <c r="Q148" s="21">
        <v>9587.92</v>
      </c>
      <c r="R148" s="21"/>
      <c r="S148" s="21">
        <v>2025.43</v>
      </c>
      <c r="T148" s="21">
        <v>0</v>
      </c>
      <c r="U148" s="6">
        <f t="shared" si="2"/>
        <v>2431.3200000000002</v>
      </c>
      <c r="V148" t="s">
        <v>392</v>
      </c>
      <c r="W148" t="s">
        <v>392</v>
      </c>
      <c r="X148" t="s">
        <v>392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615.76</v>
      </c>
      <c r="G149" s="21">
        <v>0</v>
      </c>
      <c r="H149" s="21">
        <v>9236.4</v>
      </c>
      <c r="I149" s="21">
        <v>1847.28</v>
      </c>
      <c r="J149" s="21">
        <v>0</v>
      </c>
      <c r="K149" s="21">
        <v>11083.68</v>
      </c>
      <c r="L149" s="21">
        <v>1041.1500000000001</v>
      </c>
      <c r="M149" s="21">
        <v>0</v>
      </c>
      <c r="N149" s="21">
        <v>0</v>
      </c>
      <c r="O149" s="21">
        <v>0</v>
      </c>
      <c r="P149" s="21">
        <v>1041.1500000000001</v>
      </c>
      <c r="Q149" s="21">
        <v>10042.530000000001</v>
      </c>
      <c r="R149" s="21"/>
      <c r="S149" s="21">
        <v>1041.1500000000001</v>
      </c>
      <c r="T149" s="21">
        <v>0</v>
      </c>
      <c r="U149" s="6">
        <f t="shared" si="2"/>
        <v>1673.7550000000001</v>
      </c>
      <c r="V149" t="s">
        <v>392</v>
      </c>
      <c r="W149" t="s">
        <v>392</v>
      </c>
      <c r="X149" t="s">
        <v>392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393.6</v>
      </c>
      <c r="G150" s="21">
        <v>0</v>
      </c>
      <c r="H150" s="21">
        <v>5904.05</v>
      </c>
      <c r="I150" s="21">
        <v>1180.82</v>
      </c>
      <c r="J150" s="21">
        <v>0</v>
      </c>
      <c r="K150" s="21">
        <v>7084.87</v>
      </c>
      <c r="L150" s="21">
        <v>465.27</v>
      </c>
      <c r="M150" s="21">
        <v>0</v>
      </c>
      <c r="N150" s="21">
        <v>0</v>
      </c>
      <c r="O150" s="21">
        <v>0</v>
      </c>
      <c r="P150" s="21">
        <v>465.27</v>
      </c>
      <c r="Q150" s="21">
        <v>6619.6</v>
      </c>
      <c r="R150" s="21"/>
      <c r="S150" s="21">
        <v>465.27</v>
      </c>
      <c r="T150" s="21">
        <v>0</v>
      </c>
      <c r="U150" s="6">
        <f t="shared" si="2"/>
        <v>1103.2666666666667</v>
      </c>
      <c r="V150" t="s">
        <v>392</v>
      </c>
      <c r="W150" t="s">
        <v>392</v>
      </c>
      <c r="X150" t="s">
        <v>392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359.92</v>
      </c>
      <c r="G151" s="21">
        <v>0</v>
      </c>
      <c r="H151" s="21">
        <v>5398.85</v>
      </c>
      <c r="I151" s="21">
        <v>1079.78</v>
      </c>
      <c r="J151" s="21">
        <v>0</v>
      </c>
      <c r="K151" s="21">
        <v>6478.63</v>
      </c>
      <c r="L151" s="21">
        <v>142.47999999999999</v>
      </c>
      <c r="M151" s="21">
        <v>0</v>
      </c>
      <c r="N151" s="21">
        <v>0</v>
      </c>
      <c r="O151" s="21">
        <v>0</v>
      </c>
      <c r="P151" s="21">
        <v>142.47999999999999</v>
      </c>
      <c r="Q151" s="21">
        <v>6336.15</v>
      </c>
      <c r="R151" s="21"/>
      <c r="S151" s="21">
        <v>410.3</v>
      </c>
      <c r="T151" s="21">
        <v>267.82499999999999</v>
      </c>
      <c r="U151" s="6">
        <f t="shared" si="2"/>
        <v>1056.0249999999999</v>
      </c>
      <c r="V151" t="s">
        <v>392</v>
      </c>
      <c r="W151" t="s">
        <v>392</v>
      </c>
      <c r="X151" t="s">
        <v>392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2000</v>
      </c>
      <c r="P152" s="21">
        <v>2793.13</v>
      </c>
      <c r="Q152" s="21">
        <v>6764.48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392</v>
      </c>
      <c r="W152" t="s">
        <v>392</v>
      </c>
      <c r="X152" t="s">
        <v>392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475.89</v>
      </c>
      <c r="G153" s="21">
        <v>0</v>
      </c>
      <c r="H153" s="21">
        <v>7138.38</v>
      </c>
      <c r="I153" s="21">
        <v>1427.68</v>
      </c>
      <c r="J153" s="21">
        <v>0</v>
      </c>
      <c r="K153" s="21">
        <v>8566.06</v>
      </c>
      <c r="L153" s="21">
        <v>646.76</v>
      </c>
      <c r="M153" s="21">
        <v>0</v>
      </c>
      <c r="N153" s="21">
        <v>0</v>
      </c>
      <c r="O153" s="21">
        <v>0</v>
      </c>
      <c r="P153" s="21">
        <v>646.76</v>
      </c>
      <c r="Q153" s="21">
        <v>7919.3</v>
      </c>
      <c r="R153" s="21"/>
      <c r="S153" s="21">
        <v>646.76</v>
      </c>
      <c r="T153" s="21">
        <v>0</v>
      </c>
      <c r="U153" s="6">
        <f t="shared" si="2"/>
        <v>1319.8833333333334</v>
      </c>
      <c r="V153" t="s">
        <v>392</v>
      </c>
      <c r="W153" t="s">
        <v>392</v>
      </c>
      <c r="X153" t="s">
        <v>392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832.74</v>
      </c>
      <c r="G154" s="21">
        <v>0</v>
      </c>
      <c r="H154" s="21">
        <v>12491.14</v>
      </c>
      <c r="I154" s="21">
        <v>2498.2199999999998</v>
      </c>
      <c r="J154" s="21">
        <v>0</v>
      </c>
      <c r="K154" s="21">
        <v>14989.359999999999</v>
      </c>
      <c r="L154" s="21">
        <v>1736.37</v>
      </c>
      <c r="M154" s="21">
        <v>0</v>
      </c>
      <c r="N154" s="21">
        <v>0</v>
      </c>
      <c r="O154" s="21">
        <v>0</v>
      </c>
      <c r="P154" s="21">
        <v>1736.37</v>
      </c>
      <c r="Q154" s="21">
        <v>13252.99</v>
      </c>
      <c r="R154" s="21"/>
      <c r="S154" s="21">
        <v>1736.37</v>
      </c>
      <c r="T154" s="21">
        <v>0</v>
      </c>
      <c r="U154" s="6">
        <f t="shared" si="2"/>
        <v>2208.8316666666665</v>
      </c>
      <c r="V154" t="s">
        <v>392</v>
      </c>
      <c r="W154" t="s">
        <v>392</v>
      </c>
      <c r="X154" t="s">
        <v>392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393.6</v>
      </c>
      <c r="G155" s="21">
        <v>0</v>
      </c>
      <c r="H155" s="21">
        <v>5904.05</v>
      </c>
      <c r="I155" s="21">
        <v>1180.82</v>
      </c>
      <c r="J155" s="21">
        <v>0</v>
      </c>
      <c r="K155" s="21">
        <v>7084.87</v>
      </c>
      <c r="L155" s="21">
        <v>465.27</v>
      </c>
      <c r="M155" s="21">
        <v>0</v>
      </c>
      <c r="N155" s="21">
        <v>0</v>
      </c>
      <c r="O155" s="21">
        <v>0</v>
      </c>
      <c r="P155" s="21">
        <v>465.27</v>
      </c>
      <c r="Q155" s="21">
        <v>6619.6</v>
      </c>
      <c r="R155" s="21"/>
      <c r="S155" s="21">
        <v>465.27</v>
      </c>
      <c r="T155" s="21">
        <v>0</v>
      </c>
      <c r="U155" s="6">
        <f t="shared" si="2"/>
        <v>1103.2666666666667</v>
      </c>
      <c r="V155" t="s">
        <v>392</v>
      </c>
      <c r="W155" t="s">
        <v>392</v>
      </c>
      <c r="X155" t="s">
        <v>392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453.76</v>
      </c>
      <c r="G156" s="21">
        <v>0</v>
      </c>
      <c r="H156" s="21">
        <v>6806.33</v>
      </c>
      <c r="I156" s="21">
        <v>1361.26</v>
      </c>
      <c r="J156" s="21">
        <v>0</v>
      </c>
      <c r="K156" s="21">
        <v>8167.59</v>
      </c>
      <c r="L156" s="21">
        <v>593.63</v>
      </c>
      <c r="M156" s="21">
        <v>0</v>
      </c>
      <c r="N156" s="21">
        <v>0</v>
      </c>
      <c r="O156" s="21">
        <v>0</v>
      </c>
      <c r="P156" s="21">
        <v>593.63</v>
      </c>
      <c r="Q156" s="21">
        <v>7573.96</v>
      </c>
      <c r="R156" s="21"/>
      <c r="S156" s="21">
        <v>593.63</v>
      </c>
      <c r="T156" s="21">
        <v>0</v>
      </c>
      <c r="U156" s="6">
        <f t="shared" si="2"/>
        <v>1262.3266666666668</v>
      </c>
      <c r="V156" t="s">
        <v>392</v>
      </c>
      <c r="W156" t="s">
        <v>392</v>
      </c>
      <c r="X156" t="s">
        <v>392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615.76</v>
      </c>
      <c r="G157" s="21">
        <v>0</v>
      </c>
      <c r="H157" s="21">
        <v>9236.4</v>
      </c>
      <c r="I157" s="21">
        <v>1847.28</v>
      </c>
      <c r="J157" s="21">
        <v>0</v>
      </c>
      <c r="K157" s="21">
        <v>11083.68</v>
      </c>
      <c r="L157" s="21">
        <v>1041.1500000000001</v>
      </c>
      <c r="M157" s="21">
        <v>0</v>
      </c>
      <c r="N157" s="21">
        <v>0</v>
      </c>
      <c r="O157" s="21">
        <v>0</v>
      </c>
      <c r="P157" s="21">
        <v>1041.1500000000001</v>
      </c>
      <c r="Q157" s="21">
        <v>10042.530000000001</v>
      </c>
      <c r="R157" s="21"/>
      <c r="S157" s="21">
        <v>1041.1500000000001</v>
      </c>
      <c r="T157" s="21">
        <v>0</v>
      </c>
      <c r="U157" s="6">
        <f t="shared" si="2"/>
        <v>1673.7550000000001</v>
      </c>
      <c r="V157" t="s">
        <v>392</v>
      </c>
      <c r="W157" t="s">
        <v>392</v>
      </c>
      <c r="X157" t="s">
        <v>392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697.57</v>
      </c>
      <c r="G158" s="21">
        <v>0</v>
      </c>
      <c r="H158" s="21">
        <v>10463.61</v>
      </c>
      <c r="I158" s="21">
        <v>2092.7199999999998</v>
      </c>
      <c r="J158" s="21">
        <v>0</v>
      </c>
      <c r="K158" s="21">
        <v>12556.33</v>
      </c>
      <c r="L158" s="21">
        <v>1303.29</v>
      </c>
      <c r="M158" s="21">
        <v>0</v>
      </c>
      <c r="N158" s="21">
        <v>0</v>
      </c>
      <c r="O158" s="21">
        <v>6100</v>
      </c>
      <c r="P158" s="21">
        <v>7403.29</v>
      </c>
      <c r="Q158" s="21">
        <v>5153.04</v>
      </c>
      <c r="R158" s="21"/>
      <c r="S158" s="21">
        <v>1303.29</v>
      </c>
      <c r="T158" s="21">
        <v>0</v>
      </c>
      <c r="U158" s="6">
        <f t="shared" si="2"/>
        <v>1875.5066666666667</v>
      </c>
      <c r="V158" t="s">
        <v>392</v>
      </c>
      <c r="W158" t="s">
        <v>393</v>
      </c>
      <c r="X158" t="s">
        <v>392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609.29</v>
      </c>
      <c r="G159" s="21">
        <v>0</v>
      </c>
      <c r="H159" s="21">
        <v>9139.36</v>
      </c>
      <c r="I159" s="21">
        <v>1827.88</v>
      </c>
      <c r="J159" s="21">
        <v>0</v>
      </c>
      <c r="K159" s="21">
        <v>10967.240000000002</v>
      </c>
      <c r="L159" s="21">
        <v>1020.43</v>
      </c>
      <c r="M159" s="21">
        <v>0</v>
      </c>
      <c r="N159" s="21">
        <v>0</v>
      </c>
      <c r="O159" s="21">
        <v>0</v>
      </c>
      <c r="P159" s="21">
        <v>1020.43</v>
      </c>
      <c r="Q159" s="21">
        <v>9946.81</v>
      </c>
      <c r="R159" s="21"/>
      <c r="S159" s="21">
        <v>1020.43</v>
      </c>
      <c r="T159" s="21">
        <v>0</v>
      </c>
      <c r="U159" s="6">
        <f t="shared" si="2"/>
        <v>1657.8016666666665</v>
      </c>
      <c r="V159" t="s">
        <v>392</v>
      </c>
      <c r="W159" t="s">
        <v>392</v>
      </c>
      <c r="X159" t="s">
        <v>392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499.69</v>
      </c>
      <c r="G160" s="21">
        <v>0</v>
      </c>
      <c r="H160" s="21">
        <v>7495.29</v>
      </c>
      <c r="I160" s="21">
        <v>1499.06</v>
      </c>
      <c r="J160" s="21">
        <v>0</v>
      </c>
      <c r="K160" s="21">
        <v>8994.35</v>
      </c>
      <c r="L160" s="21">
        <v>709.01</v>
      </c>
      <c r="M160" s="21">
        <v>0</v>
      </c>
      <c r="N160" s="21">
        <v>0</v>
      </c>
      <c r="O160" s="21">
        <v>0</v>
      </c>
      <c r="P160" s="21">
        <v>709.01</v>
      </c>
      <c r="Q160" s="21">
        <v>8285.34</v>
      </c>
      <c r="R160" s="21"/>
      <c r="S160" s="21">
        <v>709.01</v>
      </c>
      <c r="T160" s="21">
        <v>0</v>
      </c>
      <c r="U160" s="6">
        <f t="shared" si="2"/>
        <v>1380.8899999999999</v>
      </c>
      <c r="V160" t="s">
        <v>392</v>
      </c>
      <c r="W160" t="s">
        <v>392</v>
      </c>
      <c r="X160" t="s">
        <v>392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1166.18</v>
      </c>
      <c r="G161" s="21">
        <v>0</v>
      </c>
      <c r="H161" s="21">
        <v>17492.759999999998</v>
      </c>
      <c r="I161" s="21">
        <v>3498.56</v>
      </c>
      <c r="J161" s="21">
        <v>0</v>
      </c>
      <c r="K161" s="21">
        <v>20991.32</v>
      </c>
      <c r="L161" s="21">
        <v>2805.6</v>
      </c>
      <c r="M161" s="21">
        <v>0</v>
      </c>
      <c r="N161" s="21">
        <v>0</v>
      </c>
      <c r="O161" s="21">
        <v>0</v>
      </c>
      <c r="P161" s="21">
        <v>2805.6</v>
      </c>
      <c r="Q161" s="21">
        <v>18185.72</v>
      </c>
      <c r="R161" s="21"/>
      <c r="S161" s="21">
        <v>2805.6</v>
      </c>
      <c r="T161" s="21">
        <v>0</v>
      </c>
      <c r="U161" s="6">
        <f t="shared" si="2"/>
        <v>3030.9533333333338</v>
      </c>
      <c r="V161" t="s">
        <v>392</v>
      </c>
      <c r="W161" t="s">
        <v>392</v>
      </c>
      <c r="X161" t="s">
        <v>392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604.41999999999996</v>
      </c>
      <c r="G162" s="21">
        <v>0</v>
      </c>
      <c r="H162" s="21">
        <v>9066.26</v>
      </c>
      <c r="I162" s="21">
        <v>1813.26</v>
      </c>
      <c r="J162" s="21">
        <v>0</v>
      </c>
      <c r="K162" s="21">
        <v>10879.52</v>
      </c>
      <c r="L162" s="21">
        <v>1004.81</v>
      </c>
      <c r="M162" s="21">
        <v>0</v>
      </c>
      <c r="N162" s="21">
        <v>0</v>
      </c>
      <c r="O162" s="21">
        <v>0</v>
      </c>
      <c r="P162" s="21">
        <v>1004.81</v>
      </c>
      <c r="Q162" s="21">
        <v>9874.7099999999991</v>
      </c>
      <c r="R162" s="21"/>
      <c r="S162" s="21">
        <v>1004.81</v>
      </c>
      <c r="T162" s="21">
        <v>0</v>
      </c>
      <c r="U162" s="6">
        <f t="shared" si="2"/>
        <v>1645.7849999999999</v>
      </c>
      <c r="V162" t="s">
        <v>392</v>
      </c>
      <c r="W162" t="s">
        <v>392</v>
      </c>
      <c r="X162" t="s">
        <v>392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530.98</v>
      </c>
      <c r="G163" s="21">
        <v>0</v>
      </c>
      <c r="H163" s="21">
        <v>7964.67</v>
      </c>
      <c r="I163" s="21">
        <v>1592.94</v>
      </c>
      <c r="J163" s="21">
        <v>0</v>
      </c>
      <c r="K163" s="21">
        <v>9557.61</v>
      </c>
      <c r="L163" s="21">
        <v>793.13</v>
      </c>
      <c r="M163" s="21">
        <v>0</v>
      </c>
      <c r="N163" s="21">
        <v>0</v>
      </c>
      <c r="O163" s="21">
        <v>0</v>
      </c>
      <c r="P163" s="21">
        <v>793.13</v>
      </c>
      <c r="Q163" s="21">
        <v>8764.48</v>
      </c>
      <c r="R163" s="21"/>
      <c r="S163" s="21">
        <v>793.13</v>
      </c>
      <c r="T163" s="21">
        <v>0</v>
      </c>
      <c r="U163" s="6">
        <f t="shared" si="2"/>
        <v>1460.7466666666667</v>
      </c>
      <c r="V163" t="s">
        <v>392</v>
      </c>
      <c r="W163" t="s">
        <v>392</v>
      </c>
      <c r="X163" t="s">
        <v>392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697.57</v>
      </c>
      <c r="G164" s="21">
        <v>0</v>
      </c>
      <c r="H164" s="21">
        <v>10463.61</v>
      </c>
      <c r="I164" s="21">
        <v>2092.7199999999998</v>
      </c>
      <c r="J164" s="21">
        <v>0</v>
      </c>
      <c r="K164" s="21">
        <v>12556.33</v>
      </c>
      <c r="L164" s="21">
        <v>1303.29</v>
      </c>
      <c r="M164" s="21">
        <v>0</v>
      </c>
      <c r="N164" s="21">
        <v>0</v>
      </c>
      <c r="O164" s="21">
        <v>0</v>
      </c>
      <c r="P164" s="21">
        <v>1303.29</v>
      </c>
      <c r="Q164" s="21">
        <v>11253.04</v>
      </c>
      <c r="R164" s="21"/>
      <c r="S164" s="21">
        <v>1303.29</v>
      </c>
      <c r="T164" s="21">
        <v>0</v>
      </c>
      <c r="U164" s="6">
        <f t="shared" si="2"/>
        <v>1875.5066666666667</v>
      </c>
      <c r="V164" t="s">
        <v>392</v>
      </c>
      <c r="W164" t="s">
        <v>393</v>
      </c>
      <c r="X164" t="s">
        <v>392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530.98</v>
      </c>
      <c r="G165" s="21">
        <v>0</v>
      </c>
      <c r="H165" s="21">
        <v>7964.69</v>
      </c>
      <c r="I165" s="21">
        <v>1592.94</v>
      </c>
      <c r="J165" s="21">
        <v>0</v>
      </c>
      <c r="K165" s="21">
        <v>9557.6299999999992</v>
      </c>
      <c r="L165" s="21">
        <v>793.13</v>
      </c>
      <c r="M165" s="21">
        <v>0</v>
      </c>
      <c r="N165" s="21">
        <v>0</v>
      </c>
      <c r="O165" s="21">
        <v>0</v>
      </c>
      <c r="P165" s="21">
        <v>793.13</v>
      </c>
      <c r="Q165" s="21">
        <v>8764.5</v>
      </c>
      <c r="R165" s="21"/>
      <c r="S165" s="21">
        <v>793.13</v>
      </c>
      <c r="T165" s="21">
        <v>0</v>
      </c>
      <c r="U165" s="6">
        <f t="shared" si="2"/>
        <v>1460.75</v>
      </c>
      <c r="V165" t="s">
        <v>392</v>
      </c>
      <c r="W165" t="s">
        <v>392</v>
      </c>
      <c r="X165" t="s">
        <v>392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246.25</v>
      </c>
      <c r="G166" s="21">
        <v>0</v>
      </c>
      <c r="H166" s="21">
        <v>3693.74</v>
      </c>
      <c r="I166" s="21">
        <v>738.74</v>
      </c>
      <c r="J166" s="21">
        <v>0</v>
      </c>
      <c r="K166" s="21">
        <v>4432.4799999999996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4432.4799999999996</v>
      </c>
      <c r="R166" s="21"/>
      <c r="S166" s="21">
        <v>224.79</v>
      </c>
      <c r="T166" s="21">
        <v>224.79</v>
      </c>
      <c r="U166" s="6">
        <f t="shared" si="2"/>
        <v>738.74666666666656</v>
      </c>
      <c r="V166" t="s">
        <v>392</v>
      </c>
      <c r="W166" t="s">
        <v>392</v>
      </c>
      <c r="X166" t="s">
        <v>392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71.45</v>
      </c>
      <c r="G167" s="21">
        <v>0</v>
      </c>
      <c r="H167" s="21">
        <v>1071.78</v>
      </c>
      <c r="I167" s="21">
        <v>214.36</v>
      </c>
      <c r="J167" s="21">
        <v>0</v>
      </c>
      <c r="K167" s="21">
        <v>1286.1399999999999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1286.1400000000001</v>
      </c>
      <c r="R167" s="21"/>
      <c r="S167" s="21">
        <v>49.87</v>
      </c>
      <c r="T167" s="21">
        <v>49.87</v>
      </c>
      <c r="U167" s="6">
        <f t="shared" si="2"/>
        <v>214.35666666666668</v>
      </c>
      <c r="V167" t="s">
        <v>392</v>
      </c>
      <c r="W167" t="s">
        <v>392</v>
      </c>
      <c r="X167" t="s">
        <v>392</v>
      </c>
    </row>
    <row r="168" spans="1:24" x14ac:dyDescent="0.25">
      <c r="A168" s="19" t="s">
        <v>449</v>
      </c>
      <c r="B168" s="20" t="s">
        <v>450</v>
      </c>
      <c r="C168" s="21">
        <v>15</v>
      </c>
      <c r="D168" s="19">
        <v>0</v>
      </c>
      <c r="E168" s="19">
        <v>0</v>
      </c>
      <c r="F168" s="21">
        <v>262.5</v>
      </c>
      <c r="G168" s="21">
        <v>0</v>
      </c>
      <c r="H168" s="21">
        <v>3937.5</v>
      </c>
      <c r="I168" s="21">
        <v>787.5</v>
      </c>
      <c r="J168" s="21">
        <v>0</v>
      </c>
      <c r="K168" s="21">
        <v>4725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4725</v>
      </c>
      <c r="R168" s="21"/>
      <c r="S168" s="21">
        <v>251.31</v>
      </c>
      <c r="T168" s="21">
        <v>251.31</v>
      </c>
      <c r="U168" s="6">
        <f t="shared" si="2"/>
        <v>787.5</v>
      </c>
      <c r="V168" t="s">
        <v>392</v>
      </c>
      <c r="W168" t="s">
        <v>392</v>
      </c>
      <c r="X168" t="s">
        <v>392</v>
      </c>
    </row>
    <row r="169" spans="1:24" x14ac:dyDescent="0.25">
      <c r="A169" s="19" t="s">
        <v>338</v>
      </c>
      <c r="B169" s="20" t="s">
        <v>339</v>
      </c>
      <c r="C169" s="21">
        <v>15</v>
      </c>
      <c r="D169" s="19">
        <v>0</v>
      </c>
      <c r="E169" s="19">
        <v>0</v>
      </c>
      <c r="F169" s="21">
        <v>530.98</v>
      </c>
      <c r="G169" s="21">
        <v>0</v>
      </c>
      <c r="H169" s="21">
        <v>7964.67</v>
      </c>
      <c r="I169" s="21">
        <v>1592.94</v>
      </c>
      <c r="J169" s="21">
        <v>0</v>
      </c>
      <c r="K169" s="21">
        <v>9557.61</v>
      </c>
      <c r="L169" s="21">
        <v>793.13</v>
      </c>
      <c r="M169" s="21">
        <v>0</v>
      </c>
      <c r="N169" s="21">
        <v>0</v>
      </c>
      <c r="O169" s="21">
        <v>0</v>
      </c>
      <c r="P169" s="21">
        <v>793.13</v>
      </c>
      <c r="Q169" s="21">
        <v>8764.48</v>
      </c>
      <c r="R169" s="21"/>
      <c r="S169" s="21">
        <v>793.13</v>
      </c>
      <c r="T169" s="21">
        <v>0</v>
      </c>
      <c r="U169" s="6">
        <f t="shared" si="2"/>
        <v>1460.7466666666667</v>
      </c>
      <c r="V169" t="s">
        <v>392</v>
      </c>
      <c r="W169" t="s">
        <v>392</v>
      </c>
      <c r="X169" t="s">
        <v>392</v>
      </c>
    </row>
    <row r="170" spans="1:24" x14ac:dyDescent="0.25">
      <c r="A170" s="19" t="s">
        <v>340</v>
      </c>
      <c r="B170" s="20" t="s">
        <v>341</v>
      </c>
      <c r="C170" s="21">
        <v>15</v>
      </c>
      <c r="D170" s="19">
        <v>0</v>
      </c>
      <c r="E170" s="19">
        <v>0</v>
      </c>
      <c r="F170" s="21">
        <v>283.47000000000003</v>
      </c>
      <c r="G170" s="21">
        <v>0</v>
      </c>
      <c r="H170" s="21">
        <v>4252.1000000000004</v>
      </c>
      <c r="I170" s="21">
        <v>850.42</v>
      </c>
      <c r="J170" s="21">
        <v>0</v>
      </c>
      <c r="K170" s="21">
        <v>5102.5200000000004</v>
      </c>
      <c r="L170" s="21">
        <v>17.72</v>
      </c>
      <c r="M170" s="21">
        <v>0</v>
      </c>
      <c r="N170" s="21">
        <v>0</v>
      </c>
      <c r="O170" s="21">
        <v>51</v>
      </c>
      <c r="P170" s="21">
        <v>68.72</v>
      </c>
      <c r="Q170" s="21">
        <v>5033.8</v>
      </c>
      <c r="R170" s="21"/>
      <c r="S170" s="21">
        <v>285.54000000000002</v>
      </c>
      <c r="T170" s="21">
        <v>267.82499999999999</v>
      </c>
      <c r="U170" s="6">
        <f t="shared" si="2"/>
        <v>847.4666666666667</v>
      </c>
      <c r="V170" t="s">
        <v>392</v>
      </c>
      <c r="W170" t="s">
        <v>392</v>
      </c>
      <c r="X170" t="s">
        <v>392</v>
      </c>
    </row>
    <row r="171" spans="1:24" x14ac:dyDescent="0.25">
      <c r="A171" s="19" t="s">
        <v>342</v>
      </c>
      <c r="B171" s="20" t="s">
        <v>343</v>
      </c>
      <c r="C171" s="21">
        <v>15</v>
      </c>
      <c r="D171" s="19">
        <v>0</v>
      </c>
      <c r="E171" s="19">
        <v>0</v>
      </c>
      <c r="F171" s="21">
        <v>697.57</v>
      </c>
      <c r="G171" s="21">
        <v>0</v>
      </c>
      <c r="H171" s="21">
        <v>10463.61</v>
      </c>
      <c r="I171" s="21">
        <v>2092.7199999999998</v>
      </c>
      <c r="J171" s="21">
        <v>0</v>
      </c>
      <c r="K171" s="21">
        <v>12556.33</v>
      </c>
      <c r="L171" s="21">
        <v>1303.29</v>
      </c>
      <c r="M171" s="21">
        <v>0</v>
      </c>
      <c r="N171" s="21">
        <v>0</v>
      </c>
      <c r="O171" s="21">
        <v>0</v>
      </c>
      <c r="P171" s="21">
        <v>1303.29</v>
      </c>
      <c r="Q171" s="21">
        <v>11253.04</v>
      </c>
      <c r="R171" s="21"/>
      <c r="S171" s="21">
        <v>1303.29</v>
      </c>
      <c r="T171" s="21">
        <v>0</v>
      </c>
      <c r="U171" s="6">
        <f t="shared" si="2"/>
        <v>1875.5066666666667</v>
      </c>
      <c r="V171" t="s">
        <v>392</v>
      </c>
      <c r="W171" t="s">
        <v>393</v>
      </c>
      <c r="X171" t="s">
        <v>392</v>
      </c>
    </row>
    <row r="172" spans="1:24" x14ac:dyDescent="0.25">
      <c r="A172" s="19" t="s">
        <v>344</v>
      </c>
      <c r="B172" s="20" t="s">
        <v>345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392</v>
      </c>
      <c r="W172" t="s">
        <v>393</v>
      </c>
      <c r="X172" t="s">
        <v>392</v>
      </c>
    </row>
    <row r="173" spans="1:24" x14ac:dyDescent="0.25">
      <c r="A173" s="19" t="s">
        <v>346</v>
      </c>
      <c r="B173" s="20" t="s">
        <v>347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392</v>
      </c>
      <c r="W173" t="s">
        <v>393</v>
      </c>
      <c r="X173" t="s">
        <v>392</v>
      </c>
    </row>
    <row r="174" spans="1:24" x14ac:dyDescent="0.25">
      <c r="A174" s="19" t="s">
        <v>348</v>
      </c>
      <c r="B174" s="20" t="s">
        <v>349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2500</v>
      </c>
      <c r="P174" s="21">
        <v>3803.29</v>
      </c>
      <c r="Q174" s="21">
        <v>8753.0400000000009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392</v>
      </c>
      <c r="W174" t="s">
        <v>393</v>
      </c>
      <c r="X174" t="s">
        <v>392</v>
      </c>
    </row>
    <row r="175" spans="1:24" x14ac:dyDescent="0.25">
      <c r="A175" s="19" t="s">
        <v>350</v>
      </c>
      <c r="B175" s="20" t="s">
        <v>351</v>
      </c>
      <c r="C175" s="21">
        <v>15</v>
      </c>
      <c r="D175" s="19">
        <v>0</v>
      </c>
      <c r="E175" s="19">
        <v>0</v>
      </c>
      <c r="F175" s="21">
        <v>697.57</v>
      </c>
      <c r="G175" s="21">
        <v>0</v>
      </c>
      <c r="H175" s="21">
        <v>10463.61</v>
      </c>
      <c r="I175" s="21">
        <v>2092.7199999999998</v>
      </c>
      <c r="J175" s="21">
        <v>0</v>
      </c>
      <c r="K175" s="21">
        <v>12556.33</v>
      </c>
      <c r="L175" s="21">
        <v>1303.29</v>
      </c>
      <c r="M175" s="21">
        <v>0</v>
      </c>
      <c r="N175" s="21">
        <v>0</v>
      </c>
      <c r="O175" s="21">
        <v>2500</v>
      </c>
      <c r="P175" s="21">
        <v>3803.29</v>
      </c>
      <c r="Q175" s="21">
        <v>8753.0400000000009</v>
      </c>
      <c r="R175" s="21"/>
      <c r="S175" s="21">
        <v>1303.29</v>
      </c>
      <c r="T175" s="21">
        <v>0</v>
      </c>
      <c r="U175" s="6">
        <f t="shared" si="2"/>
        <v>1875.5066666666667</v>
      </c>
      <c r="V175" t="s">
        <v>392</v>
      </c>
      <c r="W175" t="s">
        <v>393</v>
      </c>
      <c r="X175" t="s">
        <v>392</v>
      </c>
    </row>
    <row r="176" spans="1:24" x14ac:dyDescent="0.25">
      <c r="A176" s="19" t="s">
        <v>352</v>
      </c>
      <c r="B176" s="20" t="s">
        <v>353</v>
      </c>
      <c r="C176" s="21">
        <v>15</v>
      </c>
      <c r="D176" s="19">
        <v>0</v>
      </c>
      <c r="E176" s="19">
        <v>0</v>
      </c>
      <c r="F176" s="21">
        <v>530.98</v>
      </c>
      <c r="G176" s="21">
        <v>0</v>
      </c>
      <c r="H176" s="21">
        <v>7964.67</v>
      </c>
      <c r="I176" s="21">
        <v>1592.94</v>
      </c>
      <c r="J176" s="21">
        <v>0</v>
      </c>
      <c r="K176" s="21">
        <v>9557.61</v>
      </c>
      <c r="L176" s="21">
        <v>793.13</v>
      </c>
      <c r="M176" s="21">
        <v>0</v>
      </c>
      <c r="N176" s="21">
        <v>0</v>
      </c>
      <c r="O176" s="21">
        <v>0</v>
      </c>
      <c r="P176" s="21">
        <v>793.13</v>
      </c>
      <c r="Q176" s="21">
        <v>8764.48</v>
      </c>
      <c r="R176" s="21"/>
      <c r="S176" s="21">
        <v>793.13</v>
      </c>
      <c r="T176" s="21">
        <v>0</v>
      </c>
      <c r="U176" s="6">
        <f t="shared" si="2"/>
        <v>1460.7466666666667</v>
      </c>
      <c r="V176" t="s">
        <v>392</v>
      </c>
      <c r="W176" t="s">
        <v>392</v>
      </c>
      <c r="X176" t="s">
        <v>392</v>
      </c>
    </row>
    <row r="177" spans="1:24" x14ac:dyDescent="0.25">
      <c r="A177" s="19" t="s">
        <v>354</v>
      </c>
      <c r="B177" s="20" t="s">
        <v>355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392</v>
      </c>
      <c r="W177" t="s">
        <v>392</v>
      </c>
      <c r="X177" t="s">
        <v>392</v>
      </c>
    </row>
    <row r="178" spans="1:24" x14ac:dyDescent="0.25">
      <c r="A178" s="19" t="s">
        <v>356</v>
      </c>
      <c r="B178" s="20" t="s">
        <v>357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392</v>
      </c>
      <c r="W178" t="s">
        <v>392</v>
      </c>
      <c r="X178" t="s">
        <v>392</v>
      </c>
    </row>
    <row r="179" spans="1:24" x14ac:dyDescent="0.25">
      <c r="A179" s="19" t="s">
        <v>358</v>
      </c>
      <c r="B179" s="20" t="s">
        <v>359</v>
      </c>
      <c r="C179" s="21">
        <v>15</v>
      </c>
      <c r="D179" s="19">
        <v>0</v>
      </c>
      <c r="E179" s="19">
        <v>0</v>
      </c>
      <c r="F179" s="21">
        <v>463.79</v>
      </c>
      <c r="G179" s="21">
        <v>0</v>
      </c>
      <c r="H179" s="21">
        <v>6956.86</v>
      </c>
      <c r="I179" s="21">
        <v>1391.38</v>
      </c>
      <c r="J179" s="21">
        <v>0</v>
      </c>
      <c r="K179" s="21">
        <v>8348.24</v>
      </c>
      <c r="L179" s="21">
        <v>617.71</v>
      </c>
      <c r="M179" s="21">
        <v>0</v>
      </c>
      <c r="N179" s="21">
        <v>0</v>
      </c>
      <c r="O179" s="21">
        <v>0</v>
      </c>
      <c r="P179" s="21">
        <v>617.71</v>
      </c>
      <c r="Q179" s="21">
        <v>7730.53</v>
      </c>
      <c r="R179" s="21"/>
      <c r="S179" s="21">
        <v>617.71</v>
      </c>
      <c r="T179" s="21">
        <v>0</v>
      </c>
      <c r="U179" s="6">
        <f t="shared" si="2"/>
        <v>1288.4216666666666</v>
      </c>
      <c r="V179" t="s">
        <v>392</v>
      </c>
      <c r="W179" t="s">
        <v>392</v>
      </c>
      <c r="X179" t="s">
        <v>392</v>
      </c>
    </row>
    <row r="180" spans="1:24" x14ac:dyDescent="0.25">
      <c r="A180" s="19" t="s">
        <v>360</v>
      </c>
      <c r="B180" s="20" t="s">
        <v>361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5000</v>
      </c>
      <c r="P180" s="21">
        <v>6303.29</v>
      </c>
      <c r="Q180" s="21">
        <v>6253.04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392</v>
      </c>
      <c r="W180" t="s">
        <v>393</v>
      </c>
      <c r="X180" t="s">
        <v>392</v>
      </c>
    </row>
    <row r="181" spans="1:24" x14ac:dyDescent="0.25">
      <c r="A181" s="19" t="s">
        <v>404</v>
      </c>
      <c r="B181" s="20" t="s">
        <v>405</v>
      </c>
      <c r="C181" s="21">
        <v>15</v>
      </c>
      <c r="D181" s="19">
        <v>0</v>
      </c>
      <c r="E181" s="19">
        <v>0</v>
      </c>
      <c r="F181" s="21">
        <v>71.45</v>
      </c>
      <c r="G181" s="21">
        <v>0</v>
      </c>
      <c r="H181" s="21">
        <v>1071.78</v>
      </c>
      <c r="I181" s="21">
        <v>214.36</v>
      </c>
      <c r="J181" s="21">
        <v>0</v>
      </c>
      <c r="K181" s="21">
        <v>1286.1399999999999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1286.1400000000001</v>
      </c>
      <c r="R181" s="21"/>
      <c r="S181" s="21">
        <v>49.87</v>
      </c>
      <c r="T181" s="21">
        <v>49.87</v>
      </c>
      <c r="U181" s="6">
        <f t="shared" si="2"/>
        <v>214.35666666666668</v>
      </c>
      <c r="V181" t="s">
        <v>392</v>
      </c>
      <c r="W181" t="s">
        <v>392</v>
      </c>
      <c r="X181" t="s">
        <v>392</v>
      </c>
    </row>
    <row r="182" spans="1:24" x14ac:dyDescent="0.25">
      <c r="A182" s="19" t="s">
        <v>438</v>
      </c>
      <c r="B182" s="20" t="s">
        <v>406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392</v>
      </c>
      <c r="W182" t="s">
        <v>392</v>
      </c>
      <c r="X182" t="s">
        <v>392</v>
      </c>
    </row>
    <row r="183" spans="1:24" x14ac:dyDescent="0.25">
      <c r="A183" s="19" t="s">
        <v>407</v>
      </c>
      <c r="B183" s="20" t="s">
        <v>408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392</v>
      </c>
      <c r="W183" t="s">
        <v>392</v>
      </c>
      <c r="X183" t="s">
        <v>392</v>
      </c>
    </row>
    <row r="184" spans="1:24" x14ac:dyDescent="0.25">
      <c r="A184" s="19" t="s">
        <v>409</v>
      </c>
      <c r="B184" s="20" t="s">
        <v>410</v>
      </c>
      <c r="C184" s="21">
        <v>15</v>
      </c>
      <c r="D184" s="19">
        <v>0</v>
      </c>
      <c r="E184" s="19">
        <v>0</v>
      </c>
      <c r="F184" s="21">
        <v>71.45</v>
      </c>
      <c r="G184" s="21">
        <v>0</v>
      </c>
      <c r="H184" s="21">
        <v>1071.78</v>
      </c>
      <c r="I184" s="21">
        <v>214.36</v>
      </c>
      <c r="J184" s="21">
        <v>0</v>
      </c>
      <c r="K184" s="21">
        <v>1286.1399999999999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1286.1400000000001</v>
      </c>
      <c r="R184" s="21"/>
      <c r="S184" s="21">
        <v>49.87</v>
      </c>
      <c r="T184" s="21">
        <v>49.87</v>
      </c>
      <c r="U184" s="6">
        <f t="shared" si="2"/>
        <v>214.35666666666668</v>
      </c>
      <c r="V184" t="s">
        <v>392</v>
      </c>
      <c r="W184" t="s">
        <v>392</v>
      </c>
      <c r="X184" t="s">
        <v>392</v>
      </c>
    </row>
    <row r="185" spans="1:24" x14ac:dyDescent="0.25">
      <c r="A185" s="19" t="s">
        <v>411</v>
      </c>
      <c r="B185" s="20" t="s">
        <v>412</v>
      </c>
      <c r="C185" s="21">
        <v>15</v>
      </c>
      <c r="D185" s="19">
        <v>0</v>
      </c>
      <c r="E185" s="19">
        <v>0</v>
      </c>
      <c r="F185" s="21">
        <v>393.6</v>
      </c>
      <c r="G185" s="21">
        <v>0</v>
      </c>
      <c r="H185" s="21">
        <v>5904.05</v>
      </c>
      <c r="I185" s="21">
        <v>1180.82</v>
      </c>
      <c r="J185" s="21">
        <v>0</v>
      </c>
      <c r="K185" s="21">
        <v>7084.87</v>
      </c>
      <c r="L185" s="21">
        <v>465.27</v>
      </c>
      <c r="M185" s="21">
        <v>0</v>
      </c>
      <c r="N185" s="21">
        <v>0</v>
      </c>
      <c r="O185" s="21">
        <v>0</v>
      </c>
      <c r="P185" s="21">
        <v>465.27</v>
      </c>
      <c r="Q185" s="21">
        <v>6619.6</v>
      </c>
      <c r="R185" s="21"/>
      <c r="S185" s="21">
        <v>465.27</v>
      </c>
      <c r="T185" s="21">
        <v>0</v>
      </c>
      <c r="U185" s="6">
        <f t="shared" si="2"/>
        <v>1103.2666666666667</v>
      </c>
      <c r="V185" t="s">
        <v>392</v>
      </c>
      <c r="W185" t="s">
        <v>392</v>
      </c>
      <c r="X185" t="s">
        <v>392</v>
      </c>
    </row>
    <row r="186" spans="1:24" x14ac:dyDescent="0.25">
      <c r="A186" s="19" t="s">
        <v>413</v>
      </c>
      <c r="B186" s="20" t="s">
        <v>414</v>
      </c>
      <c r="C186" s="21">
        <v>15</v>
      </c>
      <c r="D186" s="19">
        <v>0</v>
      </c>
      <c r="E186" s="19">
        <v>0</v>
      </c>
      <c r="F186" s="21">
        <v>393.6</v>
      </c>
      <c r="G186" s="21">
        <v>0</v>
      </c>
      <c r="H186" s="21">
        <v>5904.05</v>
      </c>
      <c r="I186" s="21">
        <v>1180.82</v>
      </c>
      <c r="J186" s="21">
        <v>0</v>
      </c>
      <c r="K186" s="21">
        <v>7084.87</v>
      </c>
      <c r="L186" s="21">
        <v>465.27</v>
      </c>
      <c r="M186" s="21">
        <v>0</v>
      </c>
      <c r="N186" s="21">
        <v>0</v>
      </c>
      <c r="O186" s="21">
        <v>1600</v>
      </c>
      <c r="P186" s="21">
        <v>2065.27</v>
      </c>
      <c r="Q186" s="21">
        <v>5019.6000000000004</v>
      </c>
      <c r="R186" s="21"/>
      <c r="S186" s="21">
        <v>465.27</v>
      </c>
      <c r="T186" s="21">
        <v>0</v>
      </c>
      <c r="U186" s="6">
        <f t="shared" si="2"/>
        <v>1103.2666666666667</v>
      </c>
      <c r="V186" t="s">
        <v>392</v>
      </c>
      <c r="W186" t="s">
        <v>392</v>
      </c>
      <c r="X186" t="s">
        <v>392</v>
      </c>
    </row>
    <row r="187" spans="1:24" x14ac:dyDescent="0.25">
      <c r="A187" s="19" t="s">
        <v>415</v>
      </c>
      <c r="B187" s="20" t="s">
        <v>416</v>
      </c>
      <c r="C187" s="21">
        <v>15</v>
      </c>
      <c r="D187" s="19">
        <v>0</v>
      </c>
      <c r="E187" s="19">
        <v>0</v>
      </c>
      <c r="F187" s="21">
        <v>441.7</v>
      </c>
      <c r="G187" s="21">
        <v>0</v>
      </c>
      <c r="H187" s="21">
        <v>6625.57</v>
      </c>
      <c r="I187" s="21">
        <v>1325.12</v>
      </c>
      <c r="J187" s="21">
        <v>0</v>
      </c>
      <c r="K187" s="21">
        <v>7950.69</v>
      </c>
      <c r="L187" s="21">
        <v>564.71</v>
      </c>
      <c r="M187" s="21">
        <v>0</v>
      </c>
      <c r="N187" s="21">
        <v>0</v>
      </c>
      <c r="O187" s="21">
        <v>0</v>
      </c>
      <c r="P187" s="21">
        <v>564.71</v>
      </c>
      <c r="Q187" s="21">
        <v>7385.98</v>
      </c>
      <c r="R187" s="21"/>
      <c r="S187" s="21">
        <v>564.71</v>
      </c>
      <c r="T187" s="21">
        <v>0</v>
      </c>
      <c r="U187" s="6">
        <f t="shared" si="2"/>
        <v>1230.9966666666667</v>
      </c>
      <c r="V187" t="s">
        <v>392</v>
      </c>
      <c r="W187" t="s">
        <v>392</v>
      </c>
      <c r="X187" t="s">
        <v>392</v>
      </c>
    </row>
    <row r="188" spans="1:24" x14ac:dyDescent="0.25">
      <c r="A188" s="19" t="s">
        <v>417</v>
      </c>
      <c r="B188" s="20" t="s">
        <v>418</v>
      </c>
      <c r="C188" s="21">
        <v>15</v>
      </c>
      <c r="D188" s="19">
        <v>0</v>
      </c>
      <c r="E188" s="19">
        <v>0</v>
      </c>
      <c r="F188" s="21">
        <v>530.98</v>
      </c>
      <c r="G188" s="21">
        <v>0</v>
      </c>
      <c r="H188" s="21">
        <v>7964.67</v>
      </c>
      <c r="I188" s="21">
        <v>1592.94</v>
      </c>
      <c r="J188" s="21">
        <v>0</v>
      </c>
      <c r="K188" s="21">
        <v>9557.61</v>
      </c>
      <c r="L188" s="21">
        <v>793.13</v>
      </c>
      <c r="M188" s="21">
        <v>0</v>
      </c>
      <c r="N188" s="21">
        <v>0</v>
      </c>
      <c r="O188" s="21">
        <v>0</v>
      </c>
      <c r="P188" s="21">
        <v>793.13</v>
      </c>
      <c r="Q188" s="21">
        <v>8764.48</v>
      </c>
      <c r="R188" s="21"/>
      <c r="S188" s="21">
        <v>793.13</v>
      </c>
      <c r="T188" s="21">
        <v>0</v>
      </c>
      <c r="U188" s="6">
        <f t="shared" si="2"/>
        <v>1460.7466666666667</v>
      </c>
      <c r="V188" t="s">
        <v>392</v>
      </c>
      <c r="W188" t="s">
        <v>392</v>
      </c>
      <c r="X188" t="s">
        <v>392</v>
      </c>
    </row>
    <row r="189" spans="1:24" x14ac:dyDescent="0.25">
      <c r="A189" s="19" t="s">
        <v>419</v>
      </c>
      <c r="B189" s="20" t="s">
        <v>420</v>
      </c>
      <c r="C189" s="21">
        <v>15</v>
      </c>
      <c r="D189" s="19">
        <v>0</v>
      </c>
      <c r="E189" s="19">
        <v>0</v>
      </c>
      <c r="F189" s="21">
        <v>463.79</v>
      </c>
      <c r="G189" s="21">
        <v>0</v>
      </c>
      <c r="H189" s="21">
        <v>6956.86</v>
      </c>
      <c r="I189" s="21">
        <v>1391.38</v>
      </c>
      <c r="J189" s="21">
        <v>0</v>
      </c>
      <c r="K189" s="21">
        <v>8348.24</v>
      </c>
      <c r="L189" s="21">
        <v>617.71</v>
      </c>
      <c r="M189" s="21">
        <v>0</v>
      </c>
      <c r="N189" s="21">
        <v>0</v>
      </c>
      <c r="O189" s="21">
        <v>0</v>
      </c>
      <c r="P189" s="21">
        <v>617.71</v>
      </c>
      <c r="Q189" s="21">
        <v>7730.53</v>
      </c>
      <c r="R189" s="21"/>
      <c r="S189" s="21">
        <v>617.71</v>
      </c>
      <c r="T189" s="21">
        <v>0</v>
      </c>
      <c r="U189" s="6">
        <f t="shared" si="2"/>
        <v>1288.4216666666666</v>
      </c>
      <c r="V189" t="s">
        <v>392</v>
      </c>
      <c r="W189" t="s">
        <v>392</v>
      </c>
      <c r="X189" t="s">
        <v>392</v>
      </c>
    </row>
    <row r="190" spans="1:24" x14ac:dyDescent="0.25">
      <c r="A190" s="19" t="s">
        <v>421</v>
      </c>
      <c r="B190" s="20" t="s">
        <v>422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392</v>
      </c>
      <c r="W190" t="s">
        <v>392</v>
      </c>
      <c r="X190" t="s">
        <v>392</v>
      </c>
    </row>
    <row r="191" spans="1:24" x14ac:dyDescent="0.25">
      <c r="A191" s="19" t="s">
        <v>423</v>
      </c>
      <c r="B191" s="20" t="s">
        <v>424</v>
      </c>
      <c r="C191" s="21">
        <v>15</v>
      </c>
      <c r="D191" s="19">
        <v>0</v>
      </c>
      <c r="E191" s="19">
        <v>0</v>
      </c>
      <c r="F191" s="21">
        <v>393.6</v>
      </c>
      <c r="G191" s="21">
        <v>0</v>
      </c>
      <c r="H191" s="21">
        <v>5904.04</v>
      </c>
      <c r="I191" s="21">
        <v>1180.8</v>
      </c>
      <c r="J191" s="21">
        <v>0</v>
      </c>
      <c r="K191" s="21">
        <v>7084.84</v>
      </c>
      <c r="L191" s="21">
        <v>465.27</v>
      </c>
      <c r="M191" s="21">
        <v>0</v>
      </c>
      <c r="N191" s="21">
        <v>0</v>
      </c>
      <c r="O191" s="21">
        <v>0</v>
      </c>
      <c r="P191" s="21">
        <v>465.27</v>
      </c>
      <c r="Q191" s="21">
        <v>6619.57</v>
      </c>
      <c r="R191" s="21"/>
      <c r="S191" s="21">
        <v>465.27</v>
      </c>
      <c r="T191" s="21">
        <v>0</v>
      </c>
      <c r="U191" s="6">
        <f t="shared" si="2"/>
        <v>1103.2616666666668</v>
      </c>
      <c r="V191" t="s">
        <v>392</v>
      </c>
      <c r="W191" t="s">
        <v>392</v>
      </c>
      <c r="X191" t="s">
        <v>392</v>
      </c>
    </row>
    <row r="192" spans="1:24" x14ac:dyDescent="0.25">
      <c r="A192" s="19" t="s">
        <v>425</v>
      </c>
      <c r="B192" s="20" t="s">
        <v>426</v>
      </c>
      <c r="C192" s="21">
        <v>15</v>
      </c>
      <c r="D192" s="19">
        <v>0</v>
      </c>
      <c r="E192" s="19">
        <v>0</v>
      </c>
      <c r="F192" s="21">
        <v>393.6</v>
      </c>
      <c r="G192" s="21">
        <v>0</v>
      </c>
      <c r="H192" s="21">
        <v>5904.05</v>
      </c>
      <c r="I192" s="21">
        <v>1180.82</v>
      </c>
      <c r="J192" s="21">
        <v>0</v>
      </c>
      <c r="K192" s="21">
        <v>7084.87</v>
      </c>
      <c r="L192" s="21">
        <v>465.27</v>
      </c>
      <c r="M192" s="21">
        <v>0</v>
      </c>
      <c r="N192" s="21">
        <v>0</v>
      </c>
      <c r="O192" s="21">
        <v>0</v>
      </c>
      <c r="P192" s="21">
        <v>465.27</v>
      </c>
      <c r="Q192" s="21">
        <v>6619.6</v>
      </c>
      <c r="R192" s="21"/>
      <c r="S192" s="21">
        <v>465.27</v>
      </c>
      <c r="T192" s="21">
        <v>0</v>
      </c>
      <c r="U192" s="6">
        <f t="shared" si="2"/>
        <v>1103.2666666666667</v>
      </c>
      <c r="V192" t="s">
        <v>392</v>
      </c>
      <c r="W192" t="s">
        <v>392</v>
      </c>
      <c r="X192" t="s">
        <v>392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236.16</v>
      </c>
      <c r="G193" s="21">
        <v>0</v>
      </c>
      <c r="H193" s="21">
        <v>3542.43</v>
      </c>
      <c r="I193" s="21">
        <v>708.48</v>
      </c>
      <c r="J193" s="21">
        <v>0</v>
      </c>
      <c r="K193" s="21">
        <v>4250.91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4250.91</v>
      </c>
      <c r="R193" s="21"/>
      <c r="S193" s="21">
        <v>208.32</v>
      </c>
      <c r="T193" s="21">
        <v>208.32</v>
      </c>
      <c r="U193" s="6">
        <f t="shared" si="2"/>
        <v>708.48500000000001</v>
      </c>
      <c r="V193" t="s">
        <v>392</v>
      </c>
      <c r="W193" t="s">
        <v>392</v>
      </c>
      <c r="X193" t="s">
        <v>392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232.22</v>
      </c>
      <c r="G194" s="21">
        <v>0</v>
      </c>
      <c r="H194" s="21">
        <v>3483.37</v>
      </c>
      <c r="I194" s="21">
        <v>696.68</v>
      </c>
      <c r="J194" s="21">
        <v>0</v>
      </c>
      <c r="K194" s="21">
        <v>4180.05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4180.05</v>
      </c>
      <c r="R194" s="21"/>
      <c r="S194" s="21">
        <v>204.22</v>
      </c>
      <c r="T194" s="21">
        <v>204.22</v>
      </c>
      <c r="U194" s="6">
        <f t="shared" si="2"/>
        <v>696.67500000000007</v>
      </c>
      <c r="V194" t="s">
        <v>392</v>
      </c>
      <c r="W194" t="s">
        <v>392</v>
      </c>
      <c r="X194" t="s">
        <v>392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232.22</v>
      </c>
      <c r="G195" s="21">
        <v>0</v>
      </c>
      <c r="H195" s="21">
        <v>3483.37</v>
      </c>
      <c r="I195" s="21">
        <v>696.68</v>
      </c>
      <c r="J195" s="21">
        <v>0</v>
      </c>
      <c r="K195" s="21">
        <v>4180.05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4180.05</v>
      </c>
      <c r="R195" s="21"/>
      <c r="S195" s="21">
        <v>204.22</v>
      </c>
      <c r="T195" s="21">
        <v>204.22</v>
      </c>
      <c r="U195" s="6">
        <f t="shared" si="2"/>
        <v>696.67500000000007</v>
      </c>
      <c r="V195" t="s">
        <v>392</v>
      </c>
      <c r="W195" t="s">
        <v>392</v>
      </c>
      <c r="X195" t="s">
        <v>392</v>
      </c>
    </row>
    <row r="196" spans="1:24" x14ac:dyDescent="0.25">
      <c r="A196" s="19" t="s">
        <v>436</v>
      </c>
      <c r="B196" s="20" t="s">
        <v>437</v>
      </c>
      <c r="C196" s="21">
        <v>15</v>
      </c>
      <c r="D196" s="19">
        <v>0</v>
      </c>
      <c r="E196" s="19">
        <v>0</v>
      </c>
      <c r="F196" s="21">
        <v>301.89999999999998</v>
      </c>
      <c r="G196" s="21">
        <v>0</v>
      </c>
      <c r="H196" s="21">
        <v>4528.5</v>
      </c>
      <c r="I196" s="21">
        <v>905.7</v>
      </c>
      <c r="J196" s="21">
        <v>0</v>
      </c>
      <c r="K196" s="21">
        <v>5434.2</v>
      </c>
      <c r="L196" s="21">
        <v>47.79</v>
      </c>
      <c r="M196" s="21">
        <v>0</v>
      </c>
      <c r="N196" s="21">
        <v>0</v>
      </c>
      <c r="O196" s="21">
        <v>0</v>
      </c>
      <c r="P196" s="21">
        <v>47.79</v>
      </c>
      <c r="Q196" s="21">
        <v>5386.41</v>
      </c>
      <c r="R196" s="21"/>
      <c r="S196" s="21">
        <v>315.61</v>
      </c>
      <c r="T196" s="21">
        <v>267.82499999999999</v>
      </c>
      <c r="U196" s="6">
        <f t="shared" si="2"/>
        <v>897.73500000000001</v>
      </c>
      <c r="V196" t="s">
        <v>392</v>
      </c>
      <c r="W196" t="s">
        <v>392</v>
      </c>
      <c r="X196" t="s">
        <v>392</v>
      </c>
    </row>
    <row r="197" spans="1:24" x14ac:dyDescent="0.25">
      <c r="A197" s="19" t="s">
        <v>441</v>
      </c>
      <c r="B197" s="20" t="s">
        <v>442</v>
      </c>
      <c r="C197" s="21">
        <v>15</v>
      </c>
      <c r="D197" s="19">
        <v>0</v>
      </c>
      <c r="E197" s="19">
        <v>0</v>
      </c>
      <c r="F197" s="21">
        <v>510.18</v>
      </c>
      <c r="G197" s="21">
        <v>0</v>
      </c>
      <c r="H197" s="21">
        <v>7652.68</v>
      </c>
      <c r="I197" s="21">
        <v>1530.54</v>
      </c>
      <c r="J197" s="21">
        <v>0</v>
      </c>
      <c r="K197" s="21">
        <v>9183.2200000000012</v>
      </c>
      <c r="L197" s="21">
        <v>737.22</v>
      </c>
      <c r="M197" s="21">
        <v>0</v>
      </c>
      <c r="N197" s="21">
        <v>0</v>
      </c>
      <c r="O197" s="21">
        <v>0</v>
      </c>
      <c r="P197" s="21">
        <v>737.22</v>
      </c>
      <c r="Q197" s="21">
        <v>8446</v>
      </c>
      <c r="R197" s="21"/>
      <c r="S197" s="21">
        <v>737.22</v>
      </c>
      <c r="T197" s="21">
        <v>0</v>
      </c>
      <c r="U197" s="6">
        <f t="shared" si="2"/>
        <v>1407.6666666666667</v>
      </c>
      <c r="V197" t="s">
        <v>392</v>
      </c>
      <c r="W197" t="s">
        <v>392</v>
      </c>
      <c r="X197" t="s">
        <v>392</v>
      </c>
    </row>
    <row r="198" spans="1:24" x14ac:dyDescent="0.25">
      <c r="A198" s="19" t="s">
        <v>443</v>
      </c>
      <c r="B198" s="20" t="s">
        <v>444</v>
      </c>
      <c r="C198" s="21">
        <v>15</v>
      </c>
      <c r="D198" s="19">
        <v>0</v>
      </c>
      <c r="E198" s="19">
        <v>0</v>
      </c>
      <c r="F198" s="21">
        <v>269.81</v>
      </c>
      <c r="G198" s="21">
        <v>0</v>
      </c>
      <c r="H198" s="21">
        <v>4047.22</v>
      </c>
      <c r="I198" s="21">
        <v>809.44</v>
      </c>
      <c r="J198" s="21">
        <v>0</v>
      </c>
      <c r="K198" s="21">
        <v>4856.66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4856.66</v>
      </c>
      <c r="R198" s="21"/>
      <c r="S198" s="21">
        <v>263.24</v>
      </c>
      <c r="T198" s="21">
        <v>263.24</v>
      </c>
      <c r="U198" s="6">
        <f t="shared" si="2"/>
        <v>809.44333333333338</v>
      </c>
      <c r="V198" t="s">
        <v>392</v>
      </c>
      <c r="W198" t="s">
        <v>392</v>
      </c>
      <c r="X198" t="s">
        <v>392</v>
      </c>
    </row>
    <row r="199" spans="1:24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6"/>
    </row>
    <row r="200" spans="1:24" ht="15.75" thickBot="1" x14ac:dyDescent="0.3">
      <c r="A200" s="22"/>
      <c r="B200" s="23" t="s">
        <v>362</v>
      </c>
      <c r="C200" s="24">
        <v>2863.8332999944687</v>
      </c>
      <c r="D200" s="25">
        <v>1</v>
      </c>
      <c r="E200" s="25">
        <v>0</v>
      </c>
      <c r="F200" s="26"/>
      <c r="G200" s="26"/>
      <c r="H200" s="26">
        <v>1114138.7700000007</v>
      </c>
      <c r="I200" s="26">
        <v>222828.08000000007</v>
      </c>
      <c r="J200" s="26">
        <v>0</v>
      </c>
      <c r="K200" s="26">
        <v>1336966.8500000008</v>
      </c>
      <c r="L200" s="26">
        <v>77522.690000000017</v>
      </c>
      <c r="M200" s="26">
        <v>0</v>
      </c>
      <c r="N200" s="26">
        <v>0</v>
      </c>
      <c r="O200" s="26">
        <v>52401</v>
      </c>
      <c r="P200" s="26">
        <v>129923.69000000002</v>
      </c>
      <c r="Q200" s="26">
        <v>1207043.1599999997</v>
      </c>
      <c r="R200" s="26"/>
      <c r="S200" s="26">
        <v>106620.05</v>
      </c>
      <c r="T200" s="26">
        <v>29097.55500000004</v>
      </c>
      <c r="U200" s="6"/>
    </row>
    <row r="201" spans="1:24" ht="16.5" customHeight="1" thickTop="1" x14ac:dyDescent="0.25">
      <c r="U201" s="6"/>
    </row>
    <row r="202" spans="1:24" s="3" customFormat="1" ht="16.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 s="6"/>
      <c r="V202"/>
      <c r="W202"/>
      <c r="X202"/>
    </row>
    <row r="203" spans="1:24" ht="16.5" customHeight="1" x14ac:dyDescent="0.25">
      <c r="A203" s="13" t="s">
        <v>363</v>
      </c>
      <c r="U203" s="6"/>
    </row>
    <row r="204" spans="1:24" ht="16.5" customHeight="1" x14ac:dyDescent="0.25">
      <c r="A204" s="14" t="s">
        <v>364</v>
      </c>
      <c r="U204" s="6"/>
    </row>
    <row r="205" spans="1:24" x14ac:dyDescent="0.25">
      <c r="A205" s="15" t="s">
        <v>365</v>
      </c>
      <c r="U205" s="6"/>
    </row>
    <row r="206" spans="1:24" s="4" customFormat="1" ht="22.5" customHeight="1" x14ac:dyDescent="0.25">
      <c r="A206" s="16" t="s">
        <v>453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 s="6"/>
      <c r="V206"/>
      <c r="W206"/>
      <c r="X206"/>
    </row>
    <row r="207" spans="1:24" s="4" customFormat="1" ht="13.5" customHeight="1" thickBot="1" x14ac:dyDescent="0.3">
      <c r="A207" s="17" t="s">
        <v>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6"/>
      <c r="V207"/>
      <c r="W207"/>
      <c r="X207"/>
    </row>
    <row r="208" spans="1:24" s="4" customFormat="1" ht="13.5" customHeight="1" thickTop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 s="6"/>
      <c r="V208"/>
      <c r="W208"/>
      <c r="X208"/>
    </row>
    <row r="209" spans="1:24" ht="23.25" thickBot="1" x14ac:dyDescent="0.3">
      <c r="A209" s="18" t="s">
        <v>4</v>
      </c>
      <c r="B209" s="18" t="s">
        <v>5</v>
      </c>
      <c r="C209" s="18" t="s">
        <v>6</v>
      </c>
      <c r="D209" s="18" t="s">
        <v>7</v>
      </c>
      <c r="E209" s="18" t="s">
        <v>8</v>
      </c>
      <c r="F209" s="18" t="s">
        <v>9</v>
      </c>
      <c r="G209" s="18" t="s">
        <v>10</v>
      </c>
      <c r="H209" s="18" t="s">
        <v>11</v>
      </c>
      <c r="I209" s="18" t="s">
        <v>12</v>
      </c>
      <c r="J209" s="18" t="s">
        <v>13</v>
      </c>
      <c r="K209" s="18" t="s">
        <v>14</v>
      </c>
      <c r="L209" s="18" t="s">
        <v>15</v>
      </c>
      <c r="M209" s="18" t="s">
        <v>16</v>
      </c>
      <c r="N209" s="18" t="s">
        <v>17</v>
      </c>
      <c r="O209" s="18" t="s">
        <v>18</v>
      </c>
      <c r="P209" s="18" t="s">
        <v>19</v>
      </c>
      <c r="Q209" s="18" t="s">
        <v>20</v>
      </c>
      <c r="R209" s="18"/>
      <c r="S209" s="18" t="s">
        <v>21</v>
      </c>
      <c r="T209" s="18" t="s">
        <v>22</v>
      </c>
      <c r="U209" s="6"/>
    </row>
    <row r="210" spans="1:24" ht="15.75" thickTop="1" x14ac:dyDescent="0.25">
      <c r="A210" s="19" t="s">
        <v>367</v>
      </c>
      <c r="B210" s="20"/>
      <c r="C210" s="21">
        <v>15</v>
      </c>
      <c r="D210" s="19">
        <v>0</v>
      </c>
      <c r="E210" s="19">
        <v>0</v>
      </c>
      <c r="F210" s="21">
        <v>463.79</v>
      </c>
      <c r="G210" s="21">
        <v>0</v>
      </c>
      <c r="H210" s="21">
        <v>6956.85</v>
      </c>
      <c r="I210" s="21">
        <v>1391.36</v>
      </c>
      <c r="J210" s="21">
        <v>0</v>
      </c>
      <c r="K210" s="21">
        <v>8348.2100000000009</v>
      </c>
      <c r="L210" s="21">
        <v>617.71</v>
      </c>
      <c r="M210" s="21">
        <v>0</v>
      </c>
      <c r="N210" s="21">
        <v>0</v>
      </c>
      <c r="O210" s="21">
        <v>77</v>
      </c>
      <c r="P210" s="21">
        <v>694.71</v>
      </c>
      <c r="Q210" s="21">
        <v>7653.5</v>
      </c>
      <c r="R210" s="21"/>
      <c r="S210" s="21">
        <v>617.71</v>
      </c>
      <c r="T210" s="21">
        <v>0</v>
      </c>
      <c r="U210" s="6">
        <f t="shared" ref="U210:U215" si="3">(((Q210+O210)/15)*10)*0.25</f>
        <v>1288.4166666666667</v>
      </c>
      <c r="V210" t="s">
        <v>392</v>
      </c>
      <c r="W210" t="s">
        <v>392</v>
      </c>
      <c r="X210" t="s">
        <v>392</v>
      </c>
    </row>
    <row r="211" spans="1:24" x14ac:dyDescent="0.25">
      <c r="A211" s="19" t="s">
        <v>368</v>
      </c>
      <c r="B211" s="20"/>
      <c r="C211" s="21">
        <v>15</v>
      </c>
      <c r="D211" s="19">
        <v>0</v>
      </c>
      <c r="E211" s="19">
        <v>0</v>
      </c>
      <c r="F211" s="21">
        <v>620.9</v>
      </c>
      <c r="G211" s="21">
        <v>0</v>
      </c>
      <c r="H211" s="21">
        <v>9313.57</v>
      </c>
      <c r="I211" s="21">
        <v>1862.72</v>
      </c>
      <c r="J211" s="21">
        <v>0</v>
      </c>
      <c r="K211" s="21">
        <v>11176.289999999999</v>
      </c>
      <c r="L211" s="21">
        <v>1057.6400000000001</v>
      </c>
      <c r="M211" s="21">
        <v>0</v>
      </c>
      <c r="N211" s="21">
        <v>0</v>
      </c>
      <c r="O211" s="21">
        <v>0</v>
      </c>
      <c r="P211" s="21">
        <v>1057.6400000000001</v>
      </c>
      <c r="Q211" s="21">
        <v>10118.65</v>
      </c>
      <c r="R211" s="21"/>
      <c r="S211" s="21">
        <v>1057.6400000000001</v>
      </c>
      <c r="T211" s="21">
        <v>0</v>
      </c>
      <c r="U211" s="6">
        <f t="shared" si="3"/>
        <v>1686.4416666666666</v>
      </c>
      <c r="V211" t="s">
        <v>392</v>
      </c>
      <c r="W211" t="s">
        <v>392</v>
      </c>
      <c r="X211" t="s">
        <v>392</v>
      </c>
    </row>
    <row r="212" spans="1:24" x14ac:dyDescent="0.25">
      <c r="A212" s="19" t="s">
        <v>369</v>
      </c>
      <c r="B212" s="20"/>
      <c r="C212" s="21">
        <v>15</v>
      </c>
      <c r="D212" s="19">
        <v>0</v>
      </c>
      <c r="E212" s="19">
        <v>0</v>
      </c>
      <c r="F212" s="21">
        <v>436.88</v>
      </c>
      <c r="G212" s="21">
        <v>0</v>
      </c>
      <c r="H212" s="21">
        <v>6553.16</v>
      </c>
      <c r="I212" s="21">
        <v>1310.6400000000001</v>
      </c>
      <c r="J212" s="21">
        <v>0</v>
      </c>
      <c r="K212" s="21">
        <v>7863.8</v>
      </c>
      <c r="L212" s="21">
        <v>553.12</v>
      </c>
      <c r="M212" s="21">
        <v>0</v>
      </c>
      <c r="N212" s="21">
        <v>0</v>
      </c>
      <c r="O212" s="21">
        <v>0</v>
      </c>
      <c r="P212" s="21">
        <v>553.12</v>
      </c>
      <c r="Q212" s="21">
        <v>7310.68</v>
      </c>
      <c r="R212" s="21"/>
      <c r="S212" s="21">
        <v>553.12</v>
      </c>
      <c r="T212" s="21">
        <v>0</v>
      </c>
      <c r="U212" s="6">
        <f t="shared" si="3"/>
        <v>1218.4466666666667</v>
      </c>
      <c r="V212" t="s">
        <v>392</v>
      </c>
      <c r="W212" t="s">
        <v>392</v>
      </c>
      <c r="X212" t="s">
        <v>392</v>
      </c>
    </row>
    <row r="213" spans="1:24" x14ac:dyDescent="0.25">
      <c r="A213" s="19" t="s">
        <v>370</v>
      </c>
      <c r="B213" s="20"/>
      <c r="C213" s="21">
        <v>15</v>
      </c>
      <c r="D213" s="19">
        <v>0</v>
      </c>
      <c r="E213" s="19">
        <v>0</v>
      </c>
      <c r="F213" s="21">
        <v>441.33</v>
      </c>
      <c r="G213" s="21">
        <v>0</v>
      </c>
      <c r="H213" s="21">
        <v>6619.89</v>
      </c>
      <c r="I213" s="21">
        <v>1323.98</v>
      </c>
      <c r="J213" s="21">
        <v>0</v>
      </c>
      <c r="K213" s="21">
        <v>7943.8700000000008</v>
      </c>
      <c r="L213" s="21">
        <v>563.79999999999995</v>
      </c>
      <c r="M213" s="21">
        <v>0</v>
      </c>
      <c r="N213" s="21">
        <v>0</v>
      </c>
      <c r="O213" s="21">
        <v>0</v>
      </c>
      <c r="P213" s="21">
        <v>563.79999999999995</v>
      </c>
      <c r="Q213" s="21">
        <v>7380.07</v>
      </c>
      <c r="R213" s="21"/>
      <c r="S213" s="21">
        <v>563.79999999999995</v>
      </c>
      <c r="T213" s="21">
        <v>0</v>
      </c>
      <c r="U213" s="6">
        <f t="shared" si="3"/>
        <v>1230.0116666666665</v>
      </c>
      <c r="V213" t="s">
        <v>392</v>
      </c>
      <c r="W213" t="s">
        <v>392</v>
      </c>
      <c r="X213" t="s">
        <v>392</v>
      </c>
    </row>
    <row r="214" spans="1:24" x14ac:dyDescent="0.25">
      <c r="A214" s="19" t="s">
        <v>371</v>
      </c>
      <c r="B214" s="20"/>
      <c r="C214" s="21">
        <v>15</v>
      </c>
      <c r="D214" s="19">
        <v>0</v>
      </c>
      <c r="E214" s="19">
        <v>0</v>
      </c>
      <c r="F214" s="21">
        <v>418.6</v>
      </c>
      <c r="G214" s="21">
        <v>0</v>
      </c>
      <c r="H214" s="21">
        <v>6278.94</v>
      </c>
      <c r="I214" s="21">
        <v>1255.78</v>
      </c>
      <c r="J214" s="21">
        <v>0</v>
      </c>
      <c r="K214" s="21">
        <v>7534.7199999999993</v>
      </c>
      <c r="L214" s="21">
        <v>509.24</v>
      </c>
      <c r="M214" s="21">
        <v>0</v>
      </c>
      <c r="N214" s="21">
        <v>0</v>
      </c>
      <c r="O214" s="21">
        <v>0</v>
      </c>
      <c r="P214" s="21">
        <v>509.24</v>
      </c>
      <c r="Q214" s="21">
        <v>7025.48</v>
      </c>
      <c r="R214" s="21"/>
      <c r="S214" s="21">
        <v>509.24</v>
      </c>
      <c r="T214" s="21">
        <v>0</v>
      </c>
      <c r="U214" s="6">
        <f t="shared" si="3"/>
        <v>1170.9133333333332</v>
      </c>
      <c r="V214" t="s">
        <v>392</v>
      </c>
      <c r="W214" t="s">
        <v>392</v>
      </c>
      <c r="X214" t="s">
        <v>392</v>
      </c>
    </row>
    <row r="215" spans="1:24" x14ac:dyDescent="0.25">
      <c r="A215" s="19" t="s">
        <v>372</v>
      </c>
      <c r="B215" s="20"/>
      <c r="C215" s="21">
        <v>15</v>
      </c>
      <c r="D215" s="19">
        <v>0</v>
      </c>
      <c r="E215" s="19">
        <v>0</v>
      </c>
      <c r="F215" s="21">
        <v>418.6</v>
      </c>
      <c r="G215" s="21">
        <v>0</v>
      </c>
      <c r="H215" s="21">
        <v>6278.94</v>
      </c>
      <c r="I215" s="21">
        <v>1255.78</v>
      </c>
      <c r="J215" s="21">
        <v>0</v>
      </c>
      <c r="K215" s="21">
        <v>7534.7199999999993</v>
      </c>
      <c r="L215" s="21">
        <v>509.24</v>
      </c>
      <c r="M215" s="21">
        <v>0</v>
      </c>
      <c r="N215" s="21">
        <v>0</v>
      </c>
      <c r="O215" s="21">
        <v>0</v>
      </c>
      <c r="P215" s="21">
        <v>509.24</v>
      </c>
      <c r="Q215" s="21">
        <v>7025.48</v>
      </c>
      <c r="R215" s="21"/>
      <c r="S215" s="21">
        <v>509.24</v>
      </c>
      <c r="T215" s="21">
        <v>0</v>
      </c>
      <c r="U215" s="6">
        <f t="shared" si="3"/>
        <v>1170.9133333333332</v>
      </c>
      <c r="V215" t="s">
        <v>392</v>
      </c>
      <c r="W215" t="s">
        <v>392</v>
      </c>
      <c r="X215" t="s">
        <v>392</v>
      </c>
    </row>
    <row r="216" spans="1:24" x14ac:dyDescent="0.25">
      <c r="A216" s="19" t="s">
        <v>373</v>
      </c>
      <c r="B216" s="20"/>
      <c r="C216" s="21">
        <v>15</v>
      </c>
      <c r="D216" s="19">
        <v>0</v>
      </c>
      <c r="E216" s="19">
        <v>0</v>
      </c>
      <c r="F216" s="21">
        <v>441.33</v>
      </c>
      <c r="G216" s="21">
        <v>0</v>
      </c>
      <c r="H216" s="21">
        <v>6619.89</v>
      </c>
      <c r="I216" s="21">
        <v>1323.98</v>
      </c>
      <c r="J216" s="21">
        <v>0</v>
      </c>
      <c r="K216" s="21">
        <v>7943.8700000000008</v>
      </c>
      <c r="L216" s="21">
        <v>563.79999999999995</v>
      </c>
      <c r="M216" s="21">
        <v>0</v>
      </c>
      <c r="N216" s="21">
        <v>0</v>
      </c>
      <c r="O216" s="21">
        <v>0</v>
      </c>
      <c r="P216" s="21">
        <v>563.79999999999995</v>
      </c>
      <c r="Q216" s="21">
        <v>7380.07</v>
      </c>
      <c r="R216" s="21"/>
      <c r="S216" s="21">
        <v>563.79999999999995</v>
      </c>
      <c r="T216" s="21">
        <v>0</v>
      </c>
      <c r="U216" s="6">
        <f t="shared" ref="U216:U224" si="4">(((Q216+O216)/15)*10)*0.25</f>
        <v>1230.0116666666665</v>
      </c>
      <c r="V216" t="s">
        <v>392</v>
      </c>
      <c r="W216" t="s">
        <v>392</v>
      </c>
      <c r="X216" t="s">
        <v>392</v>
      </c>
    </row>
    <row r="217" spans="1:24" x14ac:dyDescent="0.25">
      <c r="A217" s="19" t="s">
        <v>374</v>
      </c>
      <c r="B217" s="20"/>
      <c r="C217" s="21">
        <v>15</v>
      </c>
      <c r="D217" s="19">
        <v>0</v>
      </c>
      <c r="E217" s="19">
        <v>0</v>
      </c>
      <c r="F217" s="21">
        <v>436.88</v>
      </c>
      <c r="G217" s="21">
        <v>0</v>
      </c>
      <c r="H217" s="21">
        <v>6553.16</v>
      </c>
      <c r="I217" s="21">
        <v>1310.6400000000001</v>
      </c>
      <c r="J217" s="21">
        <v>0</v>
      </c>
      <c r="K217" s="21">
        <v>7863.8</v>
      </c>
      <c r="L217" s="21">
        <v>553.12</v>
      </c>
      <c r="M217" s="21">
        <v>0</v>
      </c>
      <c r="N217" s="21">
        <v>0</v>
      </c>
      <c r="O217" s="21">
        <v>0</v>
      </c>
      <c r="P217" s="21">
        <v>553.12</v>
      </c>
      <c r="Q217" s="21">
        <v>7310.68</v>
      </c>
      <c r="R217" s="21"/>
      <c r="S217" s="21">
        <v>553.12</v>
      </c>
      <c r="T217" s="21">
        <v>0</v>
      </c>
      <c r="U217" s="6">
        <f t="shared" si="4"/>
        <v>1218.4466666666667</v>
      </c>
      <c r="V217" t="s">
        <v>392</v>
      </c>
      <c r="W217" t="s">
        <v>392</v>
      </c>
      <c r="X217" t="s">
        <v>392</v>
      </c>
    </row>
    <row r="218" spans="1:24" x14ac:dyDescent="0.25">
      <c r="A218" s="19" t="s">
        <v>53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392</v>
      </c>
      <c r="W218" t="s">
        <v>392</v>
      </c>
      <c r="X218" t="s">
        <v>392</v>
      </c>
    </row>
    <row r="219" spans="1:24" x14ac:dyDescent="0.25">
      <c r="A219" s="19" t="s">
        <v>375</v>
      </c>
      <c r="B219" s="20"/>
      <c r="C219" s="21">
        <v>15</v>
      </c>
      <c r="D219" s="19">
        <v>0</v>
      </c>
      <c r="E219" s="19">
        <v>0</v>
      </c>
      <c r="F219" s="21">
        <v>441.33</v>
      </c>
      <c r="G219" s="21">
        <v>0</v>
      </c>
      <c r="H219" s="21">
        <v>6619.89</v>
      </c>
      <c r="I219" s="21">
        <v>1323.98</v>
      </c>
      <c r="J219" s="21">
        <v>0</v>
      </c>
      <c r="K219" s="21">
        <v>7943.8700000000008</v>
      </c>
      <c r="L219" s="21">
        <v>563.79999999999995</v>
      </c>
      <c r="M219" s="21">
        <v>0</v>
      </c>
      <c r="N219" s="21">
        <v>0</v>
      </c>
      <c r="O219" s="21">
        <v>0</v>
      </c>
      <c r="P219" s="21">
        <v>563.79999999999995</v>
      </c>
      <c r="Q219" s="21">
        <v>7380.07</v>
      </c>
      <c r="R219" s="21"/>
      <c r="S219" s="21">
        <v>563.79999999999995</v>
      </c>
      <c r="T219" s="21">
        <v>0</v>
      </c>
      <c r="U219" s="6">
        <f t="shared" si="4"/>
        <v>1230.0116666666665</v>
      </c>
      <c r="V219" t="s">
        <v>392</v>
      </c>
      <c r="W219" t="s">
        <v>392</v>
      </c>
      <c r="X219" t="s">
        <v>392</v>
      </c>
    </row>
    <row r="220" spans="1:24" x14ac:dyDescent="0.25">
      <c r="A220" s="19" t="s">
        <v>57</v>
      </c>
      <c r="B220" s="20"/>
      <c r="C220" s="21">
        <v>15</v>
      </c>
      <c r="D220" s="19">
        <v>0</v>
      </c>
      <c r="E220" s="19">
        <v>0</v>
      </c>
      <c r="F220" s="21">
        <v>418.6</v>
      </c>
      <c r="G220" s="21">
        <v>0</v>
      </c>
      <c r="H220" s="21">
        <v>6278.94</v>
      </c>
      <c r="I220" s="21">
        <v>1255.78</v>
      </c>
      <c r="J220" s="21">
        <v>0</v>
      </c>
      <c r="K220" s="21">
        <v>7534.7199999999993</v>
      </c>
      <c r="L220" s="21">
        <v>509.24</v>
      </c>
      <c r="M220" s="21">
        <v>0</v>
      </c>
      <c r="N220" s="21">
        <v>0</v>
      </c>
      <c r="O220" s="21">
        <v>0</v>
      </c>
      <c r="P220" s="21">
        <v>509.24</v>
      </c>
      <c r="Q220" s="21">
        <v>7025.48</v>
      </c>
      <c r="R220" s="21"/>
      <c r="S220" s="21">
        <v>509.24</v>
      </c>
      <c r="T220" s="21">
        <v>0</v>
      </c>
      <c r="U220" s="6">
        <f t="shared" si="4"/>
        <v>1170.9133333333332</v>
      </c>
      <c r="V220" t="s">
        <v>392</v>
      </c>
      <c r="W220" t="s">
        <v>392</v>
      </c>
      <c r="X220" t="s">
        <v>392</v>
      </c>
    </row>
    <row r="221" spans="1:24" x14ac:dyDescent="0.25">
      <c r="A221" s="19" t="s">
        <v>376</v>
      </c>
      <c r="B221" s="20"/>
      <c r="C221" s="21">
        <v>15</v>
      </c>
      <c r="D221" s="19">
        <v>0</v>
      </c>
      <c r="E221" s="19">
        <v>0</v>
      </c>
      <c r="F221" s="21">
        <v>831.47</v>
      </c>
      <c r="G221" s="21">
        <v>0</v>
      </c>
      <c r="H221" s="21">
        <v>12472.12</v>
      </c>
      <c r="I221" s="21">
        <v>2494.42</v>
      </c>
      <c r="J221" s="21">
        <v>0</v>
      </c>
      <c r="K221" s="21">
        <v>14966.54</v>
      </c>
      <c r="L221" s="21">
        <v>1732.3</v>
      </c>
      <c r="M221" s="21">
        <v>0</v>
      </c>
      <c r="N221" s="21">
        <v>0</v>
      </c>
      <c r="O221" s="21">
        <v>0</v>
      </c>
      <c r="P221" s="21">
        <v>1732.3</v>
      </c>
      <c r="Q221" s="21">
        <v>13234.24</v>
      </c>
      <c r="R221" s="21"/>
      <c r="S221" s="21">
        <v>1732.3</v>
      </c>
      <c r="T221" s="21">
        <v>0</v>
      </c>
      <c r="U221" s="6">
        <f t="shared" si="4"/>
        <v>2205.7066666666665</v>
      </c>
      <c r="V221" t="s">
        <v>392</v>
      </c>
      <c r="W221" t="s">
        <v>392</v>
      </c>
      <c r="X221" t="s">
        <v>392</v>
      </c>
    </row>
    <row r="222" spans="1:24" x14ac:dyDescent="0.25">
      <c r="A222" s="19" t="s">
        <v>70</v>
      </c>
      <c r="B222" s="20"/>
      <c r="C222" s="21">
        <v>15</v>
      </c>
      <c r="D222" s="19">
        <v>0</v>
      </c>
      <c r="E222" s="19">
        <v>0</v>
      </c>
      <c r="F222" s="21">
        <v>1141.77</v>
      </c>
      <c r="G222" s="21">
        <v>0</v>
      </c>
      <c r="H222" s="21">
        <v>17126.580000000002</v>
      </c>
      <c r="I222" s="21">
        <v>3425.32</v>
      </c>
      <c r="J222" s="21">
        <v>0</v>
      </c>
      <c r="K222" s="21">
        <v>20551.900000000001</v>
      </c>
      <c r="L222" s="21">
        <v>2726.5</v>
      </c>
      <c r="M222" s="21">
        <v>0</v>
      </c>
      <c r="N222" s="21">
        <v>0</v>
      </c>
      <c r="O222" s="21">
        <v>7500</v>
      </c>
      <c r="P222" s="21">
        <v>10226.5</v>
      </c>
      <c r="Q222" s="21">
        <v>10325.4</v>
      </c>
      <c r="R222" s="21"/>
      <c r="S222" s="21">
        <v>2726.5</v>
      </c>
      <c r="T222" s="21">
        <v>0</v>
      </c>
      <c r="U222" s="6">
        <f t="shared" si="4"/>
        <v>2970.9000000000005</v>
      </c>
      <c r="V222" t="s">
        <v>392</v>
      </c>
      <c r="W222" t="s">
        <v>392</v>
      </c>
      <c r="X222" t="s">
        <v>392</v>
      </c>
    </row>
    <row r="223" spans="1:24" x14ac:dyDescent="0.25">
      <c r="A223" s="19" t="s">
        <v>435</v>
      </c>
      <c r="B223" s="20"/>
      <c r="C223" s="21">
        <v>15</v>
      </c>
      <c r="D223" s="19">
        <v>0</v>
      </c>
      <c r="E223" s="19">
        <v>0</v>
      </c>
      <c r="F223" s="21">
        <v>804.17</v>
      </c>
      <c r="G223" s="21">
        <v>0</v>
      </c>
      <c r="H223" s="21">
        <v>12062.6</v>
      </c>
      <c r="I223" s="21">
        <v>2412.52</v>
      </c>
      <c r="J223" s="21">
        <v>0</v>
      </c>
      <c r="K223" s="21">
        <v>14475.12</v>
      </c>
      <c r="L223" s="21">
        <v>1644.83</v>
      </c>
      <c r="M223" s="21">
        <v>0</v>
      </c>
      <c r="N223" s="21">
        <v>0</v>
      </c>
      <c r="O223" s="21">
        <v>0</v>
      </c>
      <c r="P223" s="21">
        <v>1644.83</v>
      </c>
      <c r="Q223" s="21">
        <v>12830.29</v>
      </c>
      <c r="R223" s="21"/>
      <c r="S223" s="21">
        <v>1644.83</v>
      </c>
      <c r="T223" s="21">
        <v>0</v>
      </c>
      <c r="U223" s="6">
        <f t="shared" si="4"/>
        <v>2138.3816666666671</v>
      </c>
      <c r="V223" t="s">
        <v>392</v>
      </c>
      <c r="W223" t="s">
        <v>392</v>
      </c>
      <c r="X223" t="s">
        <v>392</v>
      </c>
    </row>
    <row r="224" spans="1:24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6"/>
    </row>
    <row r="225" spans="1:24" s="3" customFormat="1" ht="12" customHeight="1" thickBot="1" x14ac:dyDescent="0.3">
      <c r="A225" s="22"/>
      <c r="B225" s="23" t="s">
        <v>362</v>
      </c>
      <c r="C225" s="24">
        <v>210</v>
      </c>
      <c r="D225" s="25">
        <v>0</v>
      </c>
      <c r="E225" s="25">
        <v>0</v>
      </c>
      <c r="F225" s="26"/>
      <c r="G225" s="26"/>
      <c r="H225" s="26">
        <v>116354.42000000001</v>
      </c>
      <c r="I225" s="26">
        <v>23270.880000000001</v>
      </c>
      <c r="J225" s="26">
        <v>0</v>
      </c>
      <c r="K225" s="26">
        <v>139625.30000000002</v>
      </c>
      <c r="L225" s="26">
        <v>12668.14</v>
      </c>
      <c r="M225" s="26">
        <v>0</v>
      </c>
      <c r="N225" s="26">
        <v>0</v>
      </c>
      <c r="O225" s="26">
        <v>7577</v>
      </c>
      <c r="P225" s="26">
        <v>20245.14</v>
      </c>
      <c r="Q225" s="26">
        <v>119380.16</v>
      </c>
      <c r="R225" s="26"/>
      <c r="S225" s="26">
        <v>12668.14</v>
      </c>
      <c r="T225" s="26">
        <v>0</v>
      </c>
      <c r="U225" s="6"/>
      <c r="V225"/>
      <c r="W225"/>
      <c r="X225"/>
    </row>
    <row r="226" spans="1:24" ht="15.75" thickTop="1" x14ac:dyDescent="0.25">
      <c r="A226" s="1"/>
      <c r="U226" s="6"/>
    </row>
    <row r="227" spans="1:24" x14ac:dyDescent="0.25">
      <c r="A227" s="1"/>
      <c r="U227" s="6"/>
    </row>
    <row r="228" spans="1:24" ht="15.75" x14ac:dyDescent="0.25">
      <c r="A228" s="13" t="s">
        <v>377</v>
      </c>
      <c r="U228" s="6"/>
    </row>
    <row r="229" spans="1:24" x14ac:dyDescent="0.25">
      <c r="A229" s="14" t="s">
        <v>378</v>
      </c>
      <c r="U229" s="6"/>
    </row>
    <row r="230" spans="1:24" x14ac:dyDescent="0.25">
      <c r="A230" s="15" t="s">
        <v>365</v>
      </c>
      <c r="U230" s="6"/>
    </row>
    <row r="231" spans="1:24" s="3" customFormat="1" ht="18" customHeight="1" x14ac:dyDescent="0.25">
      <c r="A231" s="16" t="s">
        <v>452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 s="6"/>
      <c r="V231"/>
      <c r="W231"/>
      <c r="X231"/>
    </row>
    <row r="232" spans="1:24" ht="15.75" thickBot="1" x14ac:dyDescent="0.3">
      <c r="A232" s="17" t="s">
        <v>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6"/>
    </row>
    <row r="233" spans="1:24" ht="15.75" thickTop="1" x14ac:dyDescent="0.25">
      <c r="U233" s="6"/>
    </row>
    <row r="234" spans="1:24" ht="23.25" thickBot="1" x14ac:dyDescent="0.3">
      <c r="A234" s="18" t="s">
        <v>4</v>
      </c>
      <c r="B234" s="18" t="s">
        <v>5</v>
      </c>
      <c r="C234" s="18" t="s">
        <v>6</v>
      </c>
      <c r="D234" s="18" t="s">
        <v>7</v>
      </c>
      <c r="E234" s="18" t="s">
        <v>8</v>
      </c>
      <c r="F234" s="18" t="s">
        <v>9</v>
      </c>
      <c r="G234" s="18" t="s">
        <v>10</v>
      </c>
      <c r="H234" s="18" t="s">
        <v>11</v>
      </c>
      <c r="I234" s="18" t="s">
        <v>12</v>
      </c>
      <c r="J234" s="18" t="s">
        <v>13</v>
      </c>
      <c r="K234" s="18" t="s">
        <v>14</v>
      </c>
      <c r="L234" s="18" t="s">
        <v>15</v>
      </c>
      <c r="M234" s="18" t="s">
        <v>16</v>
      </c>
      <c r="N234" s="18" t="s">
        <v>17</v>
      </c>
      <c r="O234" s="18" t="s">
        <v>18</v>
      </c>
      <c r="P234" s="18" t="s">
        <v>19</v>
      </c>
      <c r="Q234" s="18" t="s">
        <v>20</v>
      </c>
      <c r="R234" s="18"/>
      <c r="S234" s="18" t="s">
        <v>21</v>
      </c>
      <c r="T234" s="18" t="s">
        <v>22</v>
      </c>
      <c r="U234" s="6"/>
    </row>
    <row r="235" spans="1:24" ht="15.75" thickTop="1" x14ac:dyDescent="0.25">
      <c r="A235" s="19" t="s">
        <v>23</v>
      </c>
      <c r="B235" s="20" t="s">
        <v>379</v>
      </c>
      <c r="C235" s="21">
        <v>15</v>
      </c>
      <c r="D235" s="19">
        <v>0</v>
      </c>
      <c r="E235" s="19">
        <v>0</v>
      </c>
      <c r="F235" s="21">
        <v>530.98</v>
      </c>
      <c r="G235" s="21">
        <v>0</v>
      </c>
      <c r="H235" s="21">
        <v>7964.67</v>
      </c>
      <c r="I235" s="21">
        <v>1592.94</v>
      </c>
      <c r="J235" s="21">
        <v>0</v>
      </c>
      <c r="K235" s="21">
        <v>9557.61</v>
      </c>
      <c r="L235" s="21">
        <v>793.13</v>
      </c>
      <c r="M235" s="21">
        <v>0</v>
      </c>
      <c r="N235" s="21">
        <v>0</v>
      </c>
      <c r="O235" s="21">
        <v>0</v>
      </c>
      <c r="P235" s="21">
        <v>793.13</v>
      </c>
      <c r="Q235" s="21">
        <v>8764.48</v>
      </c>
      <c r="R235" s="21"/>
      <c r="S235" s="21">
        <v>793.13</v>
      </c>
      <c r="T235" s="21">
        <v>0</v>
      </c>
      <c r="U235" s="6">
        <f t="shared" ref="U235:U236" si="5">(((Q235+O235)/15)*10)*0.25</f>
        <v>1460.7466666666667</v>
      </c>
      <c r="V235" t="s">
        <v>392</v>
      </c>
      <c r="W235" t="s">
        <v>392</v>
      </c>
      <c r="X235" t="s">
        <v>392</v>
      </c>
    </row>
    <row r="236" spans="1:24" x14ac:dyDescent="0.25">
      <c r="A236" s="19" t="s">
        <v>380</v>
      </c>
      <c r="B236" s="20" t="s">
        <v>381</v>
      </c>
      <c r="C236" s="21">
        <v>15</v>
      </c>
      <c r="D236" s="19">
        <v>0</v>
      </c>
      <c r="E236" s="19">
        <v>0</v>
      </c>
      <c r="F236" s="21">
        <v>400.96</v>
      </c>
      <c r="G236" s="21">
        <v>0</v>
      </c>
      <c r="H236" s="21">
        <v>6014.39</v>
      </c>
      <c r="I236" s="21">
        <v>1202.8800000000001</v>
      </c>
      <c r="J236" s="21">
        <v>0</v>
      </c>
      <c r="K236" s="21">
        <v>7217.27</v>
      </c>
      <c r="L236" s="21">
        <v>477.27</v>
      </c>
      <c r="M236" s="21">
        <v>0</v>
      </c>
      <c r="N236" s="21">
        <v>0</v>
      </c>
      <c r="O236" s="21">
        <v>67</v>
      </c>
      <c r="P236" s="21">
        <v>544.27</v>
      </c>
      <c r="Q236" s="21">
        <v>6673</v>
      </c>
      <c r="R236" s="21"/>
      <c r="S236" s="21">
        <v>477.27</v>
      </c>
      <c r="T236" s="21">
        <v>0</v>
      </c>
      <c r="U236" s="6">
        <f t="shared" si="5"/>
        <v>1123.3333333333333</v>
      </c>
      <c r="V236" t="s">
        <v>392</v>
      </c>
      <c r="W236" t="s">
        <v>392</v>
      </c>
      <c r="X236" t="s">
        <v>392</v>
      </c>
    </row>
    <row r="237" spans="1:24" x14ac:dyDescent="0.25">
      <c r="A237" s="19" t="s">
        <v>366</v>
      </c>
      <c r="B237" s="20" t="s">
        <v>382</v>
      </c>
      <c r="C237" s="21">
        <v>15</v>
      </c>
      <c r="D237" s="19">
        <v>0</v>
      </c>
      <c r="E237" s="19">
        <v>0</v>
      </c>
      <c r="F237" s="21">
        <v>400.65</v>
      </c>
      <c r="G237" s="21">
        <v>0</v>
      </c>
      <c r="H237" s="21">
        <v>6009.71</v>
      </c>
      <c r="I237" s="21">
        <v>1201.94</v>
      </c>
      <c r="J237" s="21">
        <v>0</v>
      </c>
      <c r="K237" s="21">
        <v>7211.65</v>
      </c>
      <c r="L237" s="21">
        <v>476.76</v>
      </c>
      <c r="M237" s="21">
        <v>0</v>
      </c>
      <c r="N237" s="21">
        <v>0</v>
      </c>
      <c r="O237" s="21">
        <v>67</v>
      </c>
      <c r="P237" s="21">
        <v>543.76</v>
      </c>
      <c r="Q237" s="21">
        <v>6667.89</v>
      </c>
      <c r="R237" s="21"/>
      <c r="S237" s="21">
        <v>476.76</v>
      </c>
      <c r="T237" s="21">
        <v>0</v>
      </c>
      <c r="U237" s="6">
        <f t="shared" ref="U237" si="6">(((Q237+O237)/15)*10)*0.25</f>
        <v>1122.4816666666668</v>
      </c>
      <c r="V237" t="s">
        <v>392</v>
      </c>
      <c r="W237" t="s">
        <v>392</v>
      </c>
      <c r="X237" t="s">
        <v>392</v>
      </c>
    </row>
    <row r="238" spans="1:24" x14ac:dyDescent="0.25">
      <c r="A238" s="19" t="s">
        <v>383</v>
      </c>
      <c r="B238" s="20" t="s">
        <v>384</v>
      </c>
      <c r="C238" s="21">
        <v>15</v>
      </c>
      <c r="D238" s="19">
        <v>0</v>
      </c>
      <c r="E238" s="19">
        <v>0</v>
      </c>
      <c r="F238" s="21">
        <v>383.66</v>
      </c>
      <c r="G238" s="21">
        <v>0</v>
      </c>
      <c r="H238" s="21">
        <v>5754.94</v>
      </c>
      <c r="I238" s="21">
        <v>1150.98</v>
      </c>
      <c r="J238" s="21">
        <v>0</v>
      </c>
      <c r="K238" s="21">
        <v>6905.92</v>
      </c>
      <c r="L238" s="21">
        <v>449.04</v>
      </c>
      <c r="M238" s="21">
        <v>0</v>
      </c>
      <c r="N238" s="21">
        <v>0</v>
      </c>
      <c r="O238" s="21">
        <v>64</v>
      </c>
      <c r="P238" s="21">
        <v>513.04</v>
      </c>
      <c r="Q238" s="21">
        <v>6392.88</v>
      </c>
      <c r="R238" s="21"/>
      <c r="S238" s="21">
        <v>449.04</v>
      </c>
      <c r="T238" s="21">
        <v>0</v>
      </c>
      <c r="U238" s="6">
        <f t="shared" ref="U238:U240" si="7">(((Q238+O238)/15)*10)*0.25</f>
        <v>1076.1466666666665</v>
      </c>
      <c r="V238" t="s">
        <v>392</v>
      </c>
      <c r="W238" t="s">
        <v>392</v>
      </c>
      <c r="X238" t="s">
        <v>392</v>
      </c>
    </row>
    <row r="239" spans="1:24" x14ac:dyDescent="0.25">
      <c r="A239" s="19" t="s">
        <v>385</v>
      </c>
      <c r="B239" s="20" t="s">
        <v>386</v>
      </c>
      <c r="C239" s="21">
        <v>15</v>
      </c>
      <c r="D239" s="19">
        <v>0</v>
      </c>
      <c r="E239" s="19">
        <v>0</v>
      </c>
      <c r="F239" s="21">
        <v>383.26</v>
      </c>
      <c r="G239" s="21">
        <v>0</v>
      </c>
      <c r="H239" s="21">
        <v>5748.96</v>
      </c>
      <c r="I239" s="21">
        <v>1149.8</v>
      </c>
      <c r="J239" s="21">
        <v>0</v>
      </c>
      <c r="K239" s="21">
        <v>6898.76</v>
      </c>
      <c r="L239" s="21">
        <v>448.39</v>
      </c>
      <c r="M239" s="21">
        <v>0</v>
      </c>
      <c r="N239" s="21">
        <v>0</v>
      </c>
      <c r="O239" s="21">
        <v>64</v>
      </c>
      <c r="P239" s="21">
        <v>512.39</v>
      </c>
      <c r="Q239" s="21">
        <v>6386.37</v>
      </c>
      <c r="R239" s="21"/>
      <c r="S239" s="21">
        <v>448.39</v>
      </c>
      <c r="T239" s="21">
        <v>0</v>
      </c>
      <c r="U239" s="6">
        <f t="shared" si="7"/>
        <v>1075.0616666666665</v>
      </c>
      <c r="V239" t="s">
        <v>392</v>
      </c>
      <c r="W239" t="s">
        <v>392</v>
      </c>
      <c r="X239" t="s">
        <v>392</v>
      </c>
    </row>
    <row r="240" spans="1:24" x14ac:dyDescent="0.25">
      <c r="A240" s="19" t="s">
        <v>31</v>
      </c>
      <c r="B240" s="20" t="s">
        <v>387</v>
      </c>
      <c r="C240" s="21">
        <v>15</v>
      </c>
      <c r="D240" s="19">
        <v>0</v>
      </c>
      <c r="E240" s="19">
        <v>0</v>
      </c>
      <c r="F240" s="21">
        <v>318.35000000000002</v>
      </c>
      <c r="G240" s="21">
        <v>0</v>
      </c>
      <c r="H240" s="21">
        <v>4775.2</v>
      </c>
      <c r="I240" s="21">
        <v>955.04</v>
      </c>
      <c r="J240" s="21">
        <v>0</v>
      </c>
      <c r="K240" s="21">
        <v>5730.24</v>
      </c>
      <c r="L240" s="21">
        <v>74.62</v>
      </c>
      <c r="M240" s="21">
        <v>0</v>
      </c>
      <c r="N240" s="21">
        <v>0</v>
      </c>
      <c r="O240" s="21">
        <v>0</v>
      </c>
      <c r="P240" s="21">
        <v>74.62</v>
      </c>
      <c r="Q240" s="21">
        <v>5655.62</v>
      </c>
      <c r="R240" s="21"/>
      <c r="S240" s="21">
        <v>342.45</v>
      </c>
      <c r="T240" s="21">
        <v>267.82499999999999</v>
      </c>
      <c r="U240" s="6">
        <f t="shared" si="7"/>
        <v>942.60333333333335</v>
      </c>
      <c r="V240" t="s">
        <v>392</v>
      </c>
      <c r="W240" t="s">
        <v>392</v>
      </c>
      <c r="X240" t="s">
        <v>392</v>
      </c>
    </row>
    <row r="241" spans="1:2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1" ht="15.75" thickBot="1" x14ac:dyDescent="0.3">
      <c r="A242" s="22"/>
      <c r="B242" s="23" t="s">
        <v>362</v>
      </c>
      <c r="C242" s="24">
        <v>90</v>
      </c>
      <c r="D242" s="25">
        <v>0</v>
      </c>
      <c r="E242" s="25">
        <v>0</v>
      </c>
      <c r="F242" s="26"/>
      <c r="G242" s="26"/>
      <c r="H242" s="26">
        <v>36267.869999999995</v>
      </c>
      <c r="I242" s="26">
        <v>7253.58</v>
      </c>
      <c r="J242" s="26">
        <v>0</v>
      </c>
      <c r="K242" s="26">
        <v>43521.45</v>
      </c>
      <c r="L242" s="26">
        <v>2719.21</v>
      </c>
      <c r="M242" s="26">
        <v>0</v>
      </c>
      <c r="N242" s="26">
        <v>0</v>
      </c>
      <c r="O242" s="26">
        <v>262</v>
      </c>
      <c r="P242" s="26">
        <v>2981.21</v>
      </c>
      <c r="Q242" s="26">
        <v>40540.240000000005</v>
      </c>
      <c r="R242" s="26"/>
      <c r="S242" s="26">
        <v>2987.04</v>
      </c>
      <c r="T242" s="26">
        <v>267.82499999999999</v>
      </c>
    </row>
    <row r="243" spans="1:21" ht="15.75" thickTop="1" x14ac:dyDescent="0.25"/>
    <row r="244" spans="1:21" x14ac:dyDescent="0.25">
      <c r="A244" t="s">
        <v>394</v>
      </c>
      <c r="U244" s="6"/>
    </row>
    <row r="245" spans="1:21" x14ac:dyDescent="0.25">
      <c r="A245" s="12">
        <v>305</v>
      </c>
      <c r="B245" s="7" t="s">
        <v>445</v>
      </c>
      <c r="C245" s="8"/>
      <c r="U245" s="6"/>
    </row>
    <row r="246" spans="1:21" x14ac:dyDescent="0.25">
      <c r="A246" s="12">
        <v>372</v>
      </c>
      <c r="B246" s="7" t="s">
        <v>395</v>
      </c>
      <c r="C246" s="8"/>
      <c r="U246" s="6"/>
    </row>
    <row r="247" spans="1:21" x14ac:dyDescent="0.25">
      <c r="A247" s="12">
        <v>389</v>
      </c>
      <c r="B247" s="7" t="s">
        <v>267</v>
      </c>
      <c r="U247" s="6"/>
    </row>
    <row r="248" spans="1:21" x14ac:dyDescent="0.25">
      <c r="A248" s="12" t="s">
        <v>396</v>
      </c>
      <c r="B248" s="11" t="s">
        <v>397</v>
      </c>
      <c r="U248" s="6"/>
    </row>
    <row r="249" spans="1:21" x14ac:dyDescent="0.25">
      <c r="A249" s="12" t="s">
        <v>396</v>
      </c>
      <c r="B249" s="10" t="s">
        <v>398</v>
      </c>
      <c r="U249" s="6"/>
    </row>
    <row r="250" spans="1:21" x14ac:dyDescent="0.25">
      <c r="A250" s="9" t="s">
        <v>396</v>
      </c>
      <c r="B250" s="10" t="s">
        <v>399</v>
      </c>
      <c r="U250" s="6"/>
    </row>
    <row r="251" spans="1:21" x14ac:dyDescent="0.25">
      <c r="A251" s="9">
        <v>5</v>
      </c>
      <c r="B251" s="10" t="s">
        <v>448</v>
      </c>
      <c r="U251" s="6"/>
    </row>
    <row r="252" spans="1:21" x14ac:dyDescent="0.25">
      <c r="A252" s="9">
        <v>98</v>
      </c>
      <c r="B252" s="10" t="s">
        <v>448</v>
      </c>
      <c r="U252" s="6"/>
    </row>
    <row r="253" spans="1:21" x14ac:dyDescent="0.25">
      <c r="A253" t="s">
        <v>400</v>
      </c>
    </row>
    <row r="254" spans="1:21" x14ac:dyDescent="0.25">
      <c r="A254" t="s">
        <v>401</v>
      </c>
    </row>
    <row r="255" spans="1:21" x14ac:dyDescent="0.25">
      <c r="A255" t="s">
        <v>402</v>
      </c>
    </row>
    <row r="256" spans="1:21" x14ac:dyDescent="0.25">
      <c r="A256" t="s">
        <v>403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2026-08-07T20:02:38Z</dcterms:modified>
</cp:coreProperties>
</file>